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6"/>
  </bookViews>
  <sheets>
    <sheet name="答辩时间安排" sheetId="10" r:id="rId1"/>
    <sheet name="信管与管工" sheetId="6" r:id="rId2"/>
    <sheet name="市场营销" sheetId="4" r:id="rId3"/>
    <sheet name="财务管理" sheetId="3" r:id="rId4"/>
    <sheet name="国际经济与贸易" sheetId="1" r:id="rId5"/>
    <sheet name="经济与金融" sheetId="5" r:id="rId6"/>
    <sheet name="国际班" sheetId="2" r:id="rId7"/>
  </sheets>
  <externalReferences>
    <externalReference r:id="rId8"/>
  </externalReferences>
  <definedNames>
    <definedName name="_xlnm._FilterDatabase" localSheetId="3" hidden="1">财务管理!$B$6:$T$6</definedName>
    <definedName name="_xlnm._FilterDatabase" localSheetId="6" hidden="1">国际班!$B$6:$S$40</definedName>
    <definedName name="_xlnm._FilterDatabase" localSheetId="2" hidden="1">财务管理!$H$6:$L$6</definedName>
    <definedName name="_xlnm._FilterDatabase" localSheetId="1" hidden="1">信管与管工!$B$40:$S$40</definedName>
  </definedNames>
  <calcPr calcId="125725"/>
</workbook>
</file>

<file path=xl/calcChain.xml><?xml version="1.0" encoding="utf-8"?>
<calcChain xmlns="http://schemas.openxmlformats.org/spreadsheetml/2006/main">
  <c r="R18" i="2"/>
  <c r="R19"/>
  <c r="R20"/>
  <c r="R21"/>
  <c r="R22"/>
  <c r="R23"/>
  <c r="R24"/>
  <c r="R25"/>
  <c r="R26"/>
  <c r="R27"/>
  <c r="R28"/>
  <c r="R8"/>
  <c r="R9"/>
  <c r="R10"/>
  <c r="R11"/>
  <c r="R12"/>
  <c r="R13"/>
  <c r="R14"/>
  <c r="R15"/>
  <c r="R16"/>
  <c r="R17"/>
  <c r="R7"/>
  <c r="K36" i="1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35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7"/>
</calcChain>
</file>

<file path=xl/sharedStrings.xml><?xml version="1.0" encoding="utf-8"?>
<sst xmlns="http://schemas.openxmlformats.org/spreadsheetml/2006/main" count="2821" uniqueCount="1617">
  <si>
    <t>学生姓名</t>
    <phoneticPr fontId="1" type="noConversion"/>
  </si>
  <si>
    <t>学号</t>
  </si>
  <si>
    <t>范溢文</t>
  </si>
  <si>
    <t>路斐珍</t>
  </si>
  <si>
    <t>1140630069</t>
  </si>
  <si>
    <t>李央央</t>
  </si>
  <si>
    <t>1140630001</t>
  </si>
  <si>
    <t>潘佳敏</t>
  </si>
  <si>
    <t>1140630081</t>
  </si>
  <si>
    <t>钱美珍</t>
  </si>
  <si>
    <t>1140630002</t>
  </si>
  <si>
    <t>殷玲玲</t>
  </si>
  <si>
    <t>1140630087</t>
  </si>
  <si>
    <t>施月紫</t>
  </si>
  <si>
    <t>1140630014</t>
  </si>
  <si>
    <t>赖韦利</t>
  </si>
  <si>
    <t>1140630088</t>
  </si>
  <si>
    <t>陈超露</t>
  </si>
  <si>
    <t>1140630015</t>
  </si>
  <si>
    <t>郑文涛</t>
  </si>
  <si>
    <t>1140630092</t>
  </si>
  <si>
    <t>谷叶</t>
  </si>
  <si>
    <t>1140630018</t>
  </si>
  <si>
    <t>赵典相</t>
  </si>
  <si>
    <t>1140630093</t>
  </si>
  <si>
    <t>夏玲慧</t>
  </si>
  <si>
    <t>1140630020</t>
  </si>
  <si>
    <t>施航圻</t>
  </si>
  <si>
    <t>1140630094</t>
  </si>
  <si>
    <t>吴梦露</t>
  </si>
  <si>
    <t>1140630021</t>
  </si>
  <si>
    <t>章龄尹</t>
  </si>
  <si>
    <t>1140630068</t>
  </si>
  <si>
    <t>陆治立</t>
  </si>
  <si>
    <t>1140630026</t>
  </si>
  <si>
    <t>章余韩</t>
  </si>
  <si>
    <t>1140630072</t>
  </si>
  <si>
    <t>蔡海兰</t>
  </si>
  <si>
    <t>盛婧茹</t>
  </si>
  <si>
    <t>1140630073</t>
  </si>
  <si>
    <t>何楼楼</t>
  </si>
  <si>
    <t>1140630008</t>
  </si>
  <si>
    <t>周洁</t>
  </si>
  <si>
    <t>1140630074</t>
  </si>
  <si>
    <t>申佳茹</t>
  </si>
  <si>
    <t>1140630011</t>
  </si>
  <si>
    <t>章敏</t>
  </si>
  <si>
    <t>1140630076</t>
  </si>
  <si>
    <t>杜倩</t>
  </si>
  <si>
    <t>1140630012</t>
  </si>
  <si>
    <t>刘昱宏</t>
  </si>
  <si>
    <t>1140630077</t>
  </si>
  <si>
    <t>杨杰</t>
  </si>
  <si>
    <t>1140630019</t>
  </si>
  <si>
    <t>葛燕萍</t>
  </si>
  <si>
    <t>1140630079</t>
  </si>
  <si>
    <t>罗利清</t>
  </si>
  <si>
    <t>1140630022</t>
  </si>
  <si>
    <t>袁钟凤</t>
  </si>
  <si>
    <t>1140630083</t>
  </si>
  <si>
    <t>陈宇峰</t>
  </si>
  <si>
    <t>1140630024</t>
  </si>
  <si>
    <t>管慧</t>
  </si>
  <si>
    <t>1140630086</t>
  </si>
  <si>
    <t>蔡鑫铮</t>
  </si>
  <si>
    <t>1140630025</t>
  </si>
  <si>
    <t>何维</t>
  </si>
  <si>
    <t>1140630070</t>
  </si>
  <si>
    <t>杨枫锋</t>
  </si>
  <si>
    <t>1140630028</t>
  </si>
  <si>
    <t>李琴琴</t>
  </si>
  <si>
    <t>1140630085</t>
  </si>
  <si>
    <t>童星</t>
  </si>
  <si>
    <t>1140630032</t>
  </si>
  <si>
    <t>王哲宇</t>
  </si>
  <si>
    <t>1140630091</t>
  </si>
  <si>
    <t>蒋敏蓝</t>
  </si>
  <si>
    <t>1140630003</t>
  </si>
  <si>
    <t>王恺</t>
  </si>
  <si>
    <t>1140630095</t>
  </si>
  <si>
    <t>郑希</t>
  </si>
  <si>
    <t>1140630004</t>
  </si>
  <si>
    <t>夏徐强</t>
  </si>
  <si>
    <t>1140630096</t>
  </si>
  <si>
    <t>刘珏珂</t>
  </si>
  <si>
    <t>1140630005</t>
  </si>
  <si>
    <t>潘必成</t>
  </si>
  <si>
    <t>1140630097</t>
  </si>
  <si>
    <t>何子晨</t>
  </si>
  <si>
    <t>1140630006</t>
  </si>
  <si>
    <t>王鋆畑</t>
  </si>
  <si>
    <t>1140630098</t>
  </si>
  <si>
    <t>杨雯晴</t>
  </si>
  <si>
    <t>1140630016</t>
  </si>
  <si>
    <t>余允鹏</t>
  </si>
  <si>
    <t>1140630099</t>
  </si>
  <si>
    <t>1140630034</t>
  </si>
  <si>
    <t>1140630041</t>
  </si>
  <si>
    <t>1140630043</t>
  </si>
  <si>
    <t>1140630048</t>
  </si>
  <si>
    <t>1140630044</t>
  </si>
  <si>
    <t>1140630050</t>
  </si>
  <si>
    <t>1140630047</t>
  </si>
  <si>
    <t>1140630054</t>
  </si>
  <si>
    <t>1140630049</t>
  </si>
  <si>
    <t>1140630056</t>
  </si>
  <si>
    <t>1140630051</t>
  </si>
  <si>
    <t>1140630063</t>
  </si>
  <si>
    <t>1140630065</t>
  </si>
  <si>
    <t>1140630058</t>
  </si>
  <si>
    <t>1140630066</t>
  </si>
  <si>
    <t>1140630064</t>
  </si>
  <si>
    <t>谢墨霏</t>
  </si>
  <si>
    <t>1140630067</t>
  </si>
  <si>
    <t>陆晶艳</t>
  </si>
  <si>
    <t>1140630007</t>
  </si>
  <si>
    <t>楼紫慧</t>
  </si>
  <si>
    <t>1140630071</t>
  </si>
  <si>
    <t>邵希敏</t>
  </si>
  <si>
    <t>1140630009</t>
  </si>
  <si>
    <t>苏莹</t>
  </si>
  <si>
    <t>1140630078</t>
  </si>
  <si>
    <t>虞佳楠</t>
  </si>
  <si>
    <t>1140630010</t>
  </si>
  <si>
    <t>甄梓</t>
  </si>
  <si>
    <t>1140630080</t>
  </si>
  <si>
    <t>梁志</t>
  </si>
  <si>
    <t>1140630023</t>
  </si>
  <si>
    <t>范巧燕</t>
  </si>
  <si>
    <t>1140630082</t>
  </si>
  <si>
    <t>王世耀</t>
  </si>
  <si>
    <t>1140630027</t>
  </si>
  <si>
    <t>许丹丽</t>
  </si>
  <si>
    <t>1140630084</t>
  </si>
  <si>
    <t>包威迪</t>
  </si>
  <si>
    <t>1140630029</t>
  </si>
  <si>
    <t>向小莲</t>
  </si>
  <si>
    <t>1140630089</t>
  </si>
  <si>
    <t>卢秉能</t>
  </si>
  <si>
    <t>1140630030</t>
  </si>
  <si>
    <t>许倩倩</t>
  </si>
  <si>
    <t>沈喆</t>
  </si>
  <si>
    <t>1140630031</t>
  </si>
  <si>
    <t>关忠林</t>
  </si>
  <si>
    <t>朱轩亮</t>
  </si>
  <si>
    <t>1140630033</t>
  </si>
  <si>
    <t>邱依红</t>
  </si>
  <si>
    <t>1140630017</t>
  </si>
  <si>
    <t>1140630035</t>
  </si>
  <si>
    <t>1140630062</t>
  </si>
  <si>
    <t>1140630038</t>
  </si>
  <si>
    <t>1140630039</t>
  </si>
  <si>
    <t>1140630046</t>
  </si>
  <si>
    <t>1140630042</t>
  </si>
  <si>
    <t>1140630045</t>
  </si>
  <si>
    <t>国际贸易专业2018届毕业生毕业论文答辩分组</t>
    <phoneticPr fontId="1" type="noConversion"/>
  </si>
  <si>
    <t>指导老师</t>
    <phoneticPr fontId="1" type="noConversion"/>
  </si>
  <si>
    <t>学生姓名</t>
    <phoneticPr fontId="1" type="noConversion"/>
  </si>
  <si>
    <t>指导老师</t>
    <phoneticPr fontId="1" type="noConversion"/>
  </si>
  <si>
    <t>陈伟民</t>
    <phoneticPr fontId="1" type="noConversion"/>
  </si>
  <si>
    <t>惠丰廷</t>
    <phoneticPr fontId="1" type="noConversion"/>
  </si>
  <si>
    <t>纪淑娴</t>
    <phoneticPr fontId="1" type="noConversion"/>
  </si>
  <si>
    <t>阮尹</t>
    <phoneticPr fontId="1" type="noConversion"/>
  </si>
  <si>
    <t>李洪</t>
    <phoneticPr fontId="1" type="noConversion"/>
  </si>
  <si>
    <t>囤风华</t>
    <phoneticPr fontId="1" type="noConversion"/>
  </si>
  <si>
    <t>王克春</t>
    <phoneticPr fontId="1" type="noConversion"/>
  </si>
  <si>
    <t>张子蝶</t>
    <phoneticPr fontId="1" type="noConversion"/>
  </si>
  <si>
    <t>向永辉</t>
    <phoneticPr fontId="1" type="noConversion"/>
  </si>
  <si>
    <t>王丽</t>
    <phoneticPr fontId="1" type="noConversion"/>
  </si>
  <si>
    <t>陈佳静</t>
    <phoneticPr fontId="1" type="noConversion"/>
  </si>
  <si>
    <t>杨玉琴</t>
    <phoneticPr fontId="1" type="noConversion"/>
  </si>
  <si>
    <t>方艺茜</t>
    <phoneticPr fontId="1" type="noConversion"/>
  </si>
  <si>
    <t>孙倩芸</t>
    <phoneticPr fontId="1" type="noConversion"/>
  </si>
  <si>
    <t>范雅婷</t>
    <phoneticPr fontId="1" type="noConversion"/>
  </si>
  <si>
    <t>段力元</t>
    <phoneticPr fontId="1" type="noConversion"/>
  </si>
  <si>
    <t>王佳佳</t>
    <phoneticPr fontId="1" type="noConversion"/>
  </si>
  <si>
    <t>王佐桥</t>
    <phoneticPr fontId="1" type="noConversion"/>
  </si>
  <si>
    <t>钱理文</t>
    <phoneticPr fontId="1" type="noConversion"/>
  </si>
  <si>
    <t>张叶棋</t>
    <phoneticPr fontId="1" type="noConversion"/>
  </si>
  <si>
    <t>聂雅丹</t>
    <phoneticPr fontId="1" type="noConversion"/>
  </si>
  <si>
    <t>1140630052</t>
    <phoneticPr fontId="11" type="noConversion"/>
  </si>
  <si>
    <t>陈杰鸣</t>
    <phoneticPr fontId="1" type="noConversion"/>
  </si>
  <si>
    <t>胡杰</t>
    <phoneticPr fontId="1" type="noConversion"/>
  </si>
  <si>
    <t>李斌</t>
    <phoneticPr fontId="1" type="noConversion"/>
  </si>
  <si>
    <t>李成林</t>
    <phoneticPr fontId="1" type="noConversion"/>
  </si>
  <si>
    <t>章颖辉</t>
    <phoneticPr fontId="1" type="noConversion"/>
  </si>
  <si>
    <t>1140399318</t>
    <phoneticPr fontId="11" type="noConversion"/>
  </si>
  <si>
    <t>罗明干</t>
    <phoneticPr fontId="1" type="noConversion"/>
  </si>
  <si>
    <t>1140830061</t>
    <phoneticPr fontId="11" type="noConversion"/>
  </si>
  <si>
    <t>张纯</t>
    <phoneticPr fontId="1" type="noConversion"/>
  </si>
  <si>
    <t>囤风华</t>
    <phoneticPr fontId="1" type="noConversion"/>
  </si>
  <si>
    <t>徐晓秋</t>
    <phoneticPr fontId="1" type="noConversion"/>
  </si>
  <si>
    <t>李祯煜</t>
    <phoneticPr fontId="1" type="noConversion"/>
  </si>
  <si>
    <t>黄铨</t>
    <phoneticPr fontId="1" type="noConversion"/>
  </si>
  <si>
    <t>曹秀秀</t>
    <phoneticPr fontId="1" type="noConversion"/>
  </si>
  <si>
    <t>陈思纯</t>
    <phoneticPr fontId="1" type="noConversion"/>
  </si>
  <si>
    <t>1140499210</t>
    <phoneticPr fontId="11" type="noConversion"/>
  </si>
  <si>
    <t>陶敏</t>
    <phoneticPr fontId="1" type="noConversion"/>
  </si>
  <si>
    <t>序号</t>
    <phoneticPr fontId="1" type="noConversion"/>
  </si>
  <si>
    <t>班级</t>
    <phoneticPr fontId="1" type="noConversion"/>
  </si>
  <si>
    <t>国贸国际141</t>
  </si>
  <si>
    <t>国贸国际142</t>
  </si>
  <si>
    <t>序号</t>
    <phoneticPr fontId="1" type="noConversion"/>
  </si>
  <si>
    <t>学号</t>
    <phoneticPr fontId="1" type="noConversion"/>
  </si>
  <si>
    <t>班级</t>
    <phoneticPr fontId="1" type="noConversion"/>
  </si>
  <si>
    <t>施慧钰</t>
    <phoneticPr fontId="1" type="noConversion"/>
  </si>
  <si>
    <t>1140680009</t>
    <phoneticPr fontId="1" type="noConversion"/>
  </si>
  <si>
    <t>国贸国际141</t>
    <phoneticPr fontId="1" type="noConversion"/>
  </si>
  <si>
    <t>宣凯</t>
    <phoneticPr fontId="1" type="noConversion"/>
  </si>
  <si>
    <t>1140680013</t>
    <phoneticPr fontId="1" type="noConversion"/>
  </si>
  <si>
    <t>周珊</t>
    <phoneticPr fontId="1" type="noConversion"/>
  </si>
  <si>
    <t>1140680024</t>
    <phoneticPr fontId="1" type="noConversion"/>
  </si>
  <si>
    <t>国贸国际142</t>
    <phoneticPr fontId="1" type="noConversion"/>
  </si>
  <si>
    <t>吴晶阳</t>
    <phoneticPr fontId="1" type="noConversion"/>
  </si>
  <si>
    <t>1140680025</t>
    <phoneticPr fontId="1" type="noConversion"/>
  </si>
  <si>
    <t>Hanna Mohamed Iman</t>
    <phoneticPr fontId="1" type="noConversion"/>
  </si>
  <si>
    <t>9140680009</t>
    <phoneticPr fontId="1" type="noConversion"/>
  </si>
  <si>
    <t>Chrisylla Octavia</t>
    <phoneticPr fontId="1" type="noConversion"/>
  </si>
  <si>
    <t>9140680010</t>
    <phoneticPr fontId="1" type="noConversion"/>
  </si>
  <si>
    <t>David Wijaya</t>
    <phoneticPr fontId="1" type="noConversion"/>
  </si>
  <si>
    <t>9140680012</t>
    <phoneticPr fontId="1" type="noConversion"/>
  </si>
  <si>
    <t>Eness Kibona</t>
    <phoneticPr fontId="1" type="noConversion"/>
  </si>
  <si>
    <t>9140680013</t>
    <phoneticPr fontId="1" type="noConversion"/>
  </si>
  <si>
    <t>张方冰</t>
    <phoneticPr fontId="1" type="noConversion"/>
  </si>
  <si>
    <t>1140680007</t>
    <phoneticPr fontId="1" type="noConversion"/>
  </si>
  <si>
    <t>王吾林</t>
    <phoneticPr fontId="1" type="noConversion"/>
  </si>
  <si>
    <t>1140680014</t>
    <phoneticPr fontId="1" type="noConversion"/>
  </si>
  <si>
    <t>胡洁玮</t>
    <phoneticPr fontId="1" type="noConversion"/>
  </si>
  <si>
    <t>1140680020</t>
    <phoneticPr fontId="1" type="noConversion"/>
  </si>
  <si>
    <t>Altynai Shaimbetova</t>
    <phoneticPr fontId="1" type="noConversion"/>
  </si>
  <si>
    <t>9140680017</t>
    <phoneticPr fontId="1" type="noConversion"/>
  </si>
  <si>
    <t>Daniel Christianto</t>
    <phoneticPr fontId="1" type="noConversion"/>
  </si>
  <si>
    <t>9140680018</t>
    <phoneticPr fontId="1" type="noConversion"/>
  </si>
  <si>
    <t>Marcia Gift Mthethwa</t>
    <phoneticPr fontId="1" type="noConversion"/>
  </si>
  <si>
    <t>9140680045</t>
    <phoneticPr fontId="1" type="noConversion"/>
  </si>
  <si>
    <t>徐璐雨</t>
    <phoneticPr fontId="1" type="noConversion"/>
  </si>
  <si>
    <t>1140680004</t>
    <phoneticPr fontId="1" type="noConversion"/>
  </si>
  <si>
    <t>陈静娴</t>
    <phoneticPr fontId="1" type="noConversion"/>
  </si>
  <si>
    <t>1140680022</t>
    <phoneticPr fontId="1" type="noConversion"/>
  </si>
  <si>
    <t>马诗琪</t>
    <phoneticPr fontId="1" type="noConversion"/>
  </si>
  <si>
    <t>1140680023</t>
    <phoneticPr fontId="1" type="noConversion"/>
  </si>
  <si>
    <t>赖飞翔</t>
    <phoneticPr fontId="1" type="noConversion"/>
  </si>
  <si>
    <t>1140680030</t>
    <phoneticPr fontId="1" type="noConversion"/>
  </si>
  <si>
    <t>Mwiko Nandazi</t>
    <phoneticPr fontId="1" type="noConversion"/>
  </si>
  <si>
    <t>9140680046</t>
    <phoneticPr fontId="1" type="noConversion"/>
  </si>
  <si>
    <t>Djonny Mutyetye Kasongo</t>
    <phoneticPr fontId="1" type="noConversion"/>
  </si>
  <si>
    <t>9140680048</t>
    <phoneticPr fontId="1" type="noConversion"/>
  </si>
  <si>
    <t>Innocent Munyaneza</t>
    <phoneticPr fontId="1" type="noConversion"/>
  </si>
  <si>
    <t>9130680018</t>
    <phoneticPr fontId="1" type="noConversion"/>
  </si>
  <si>
    <t>Yenoh　Merkeb Gebru</t>
    <phoneticPr fontId="1" type="noConversion"/>
  </si>
  <si>
    <t>9130680019</t>
    <phoneticPr fontId="1" type="noConversion"/>
  </si>
  <si>
    <t>Nyokabi Kamau</t>
    <phoneticPr fontId="1" type="noConversion"/>
  </si>
  <si>
    <t>9140680021</t>
    <phoneticPr fontId="1" type="noConversion"/>
  </si>
  <si>
    <t>沈晓怡</t>
    <phoneticPr fontId="1" type="noConversion"/>
  </si>
  <si>
    <t>1140680010</t>
    <phoneticPr fontId="1" type="noConversion"/>
  </si>
  <si>
    <t>蒋碧莹</t>
    <phoneticPr fontId="1" type="noConversion"/>
  </si>
  <si>
    <t>1140680016</t>
    <phoneticPr fontId="1" type="noConversion"/>
  </si>
  <si>
    <t>寿思宏</t>
    <phoneticPr fontId="1" type="noConversion"/>
  </si>
  <si>
    <t>1140680021</t>
    <phoneticPr fontId="1" type="noConversion"/>
  </si>
  <si>
    <t>Amanda Natasha Manda</t>
    <phoneticPr fontId="1" type="noConversion"/>
  </si>
  <si>
    <t>9140680028</t>
    <phoneticPr fontId="1" type="noConversion"/>
  </si>
  <si>
    <t>Mohamed Yusuf Mahad</t>
    <phoneticPr fontId="1" type="noConversion"/>
  </si>
  <si>
    <t>9130680029</t>
    <phoneticPr fontId="1" type="noConversion"/>
  </si>
  <si>
    <t>Moya Hamamvwa</t>
    <phoneticPr fontId="1" type="noConversion"/>
  </si>
  <si>
    <t>9140680030</t>
    <phoneticPr fontId="1" type="noConversion"/>
  </si>
  <si>
    <t>1140680005</t>
  </si>
  <si>
    <t>李宜文</t>
  </si>
  <si>
    <t>1140680006</t>
  </si>
  <si>
    <t>张宇</t>
  </si>
  <si>
    <t>1140680028</t>
  </si>
  <si>
    <t>鲁佳琦</t>
  </si>
  <si>
    <t>1140680019</t>
  </si>
  <si>
    <t>王海红</t>
  </si>
  <si>
    <t>9130680001</t>
  </si>
  <si>
    <t>Chabani Mohamad Anas</t>
  </si>
  <si>
    <t>9140680002</t>
  </si>
  <si>
    <t>Alice Tshibanda Binene</t>
  </si>
  <si>
    <t>9140680058</t>
  </si>
  <si>
    <t>Prince Mulyata</t>
  </si>
  <si>
    <t>1140680003</t>
  </si>
  <si>
    <t>周坦</t>
  </si>
  <si>
    <t>1140680012</t>
  </si>
  <si>
    <t>王之相</t>
  </si>
  <si>
    <t>1140680026</t>
  </si>
  <si>
    <t>童夏琳</t>
  </si>
  <si>
    <t>1140680002</t>
  </si>
  <si>
    <t>蒋宇琼</t>
  </si>
  <si>
    <t>9140680004</t>
  </si>
  <si>
    <t>Aletha Kampire</t>
  </si>
  <si>
    <t>9140680005</t>
  </si>
  <si>
    <t>Walton Fines Malambo</t>
  </si>
  <si>
    <t>9140680006</t>
  </si>
  <si>
    <t>Jo-Anne Zuze</t>
  </si>
  <si>
    <t>9140680007</t>
  </si>
  <si>
    <t>Mussa Kazbek</t>
  </si>
  <si>
    <t>1140680001</t>
  </si>
  <si>
    <t>阮绮雯</t>
  </si>
  <si>
    <t>1140680008</t>
  </si>
  <si>
    <t>章益萍</t>
  </si>
  <si>
    <t>1140680015</t>
  </si>
  <si>
    <t>胡显豪</t>
  </si>
  <si>
    <t>1140680027</t>
  </si>
  <si>
    <t>韩宇锭</t>
  </si>
  <si>
    <t>9140680039</t>
  </si>
  <si>
    <t>Khalil Rashid Hemedi</t>
  </si>
  <si>
    <t>9140680040</t>
  </si>
  <si>
    <t>Yoshita Mohabeer</t>
  </si>
  <si>
    <t>1130680015</t>
  </si>
  <si>
    <t>马梦璇</t>
  </si>
  <si>
    <t>1140680017</t>
  </si>
  <si>
    <t>许雅兰</t>
  </si>
  <si>
    <t>1140680018</t>
  </si>
  <si>
    <t>唐甜圆</t>
  </si>
  <si>
    <t>9140680031</t>
  </si>
  <si>
    <t>Jenni-Lee Kays</t>
  </si>
  <si>
    <t>9140680033</t>
  </si>
  <si>
    <t>Chipupa Chard Ngosa</t>
  </si>
  <si>
    <t>9140680034</t>
  </si>
  <si>
    <t>Thelma Muzhinga Nyirenda</t>
  </si>
  <si>
    <t>9140680042</t>
  </si>
  <si>
    <t>Chidochashe Ashley Mumvuri</t>
  </si>
  <si>
    <t>国际班2018届毕业生毕业论文答辩分组</t>
    <phoneticPr fontId="1" type="noConversion"/>
  </si>
  <si>
    <t>朱灵通</t>
  </si>
  <si>
    <t>吕海萍</t>
  </si>
  <si>
    <t>鞠岗</t>
  </si>
  <si>
    <t>朱君</t>
  </si>
  <si>
    <t>惠男男</t>
  </si>
  <si>
    <t>姜志华</t>
  </si>
  <si>
    <t>喻梅</t>
  </si>
  <si>
    <t>王光新</t>
  </si>
  <si>
    <t>张华勇</t>
  </si>
  <si>
    <t>1140670013</t>
  </si>
  <si>
    <t>陈敏</t>
  </si>
  <si>
    <t>财务管理141</t>
  </si>
  <si>
    <t>1140670019</t>
  </si>
  <si>
    <t>何佳琼</t>
  </si>
  <si>
    <t>1140670028</t>
  </si>
  <si>
    <t>黄凯</t>
  </si>
  <si>
    <t>1140670030</t>
  </si>
  <si>
    <t>金经凯</t>
  </si>
  <si>
    <t>1140640049</t>
  </si>
  <si>
    <t>朱赜奇</t>
  </si>
  <si>
    <t>1140670047</t>
  </si>
  <si>
    <t>柴洪</t>
  </si>
  <si>
    <t>财务管理142</t>
  </si>
  <si>
    <t>1140670044</t>
  </si>
  <si>
    <t>梁勤</t>
  </si>
  <si>
    <t>1140670060</t>
  </si>
  <si>
    <t>郑伟波</t>
  </si>
  <si>
    <t>1140670087</t>
  </si>
  <si>
    <t>苟阳</t>
  </si>
  <si>
    <t>财务管理143</t>
  </si>
  <si>
    <t>1140670082</t>
  </si>
  <si>
    <t>张智裕</t>
  </si>
  <si>
    <t>1140670005</t>
  </si>
  <si>
    <t>曹旭妮</t>
  </si>
  <si>
    <t>1140670027</t>
  </si>
  <si>
    <t>池锦锋</t>
  </si>
  <si>
    <t>1140670026</t>
  </si>
  <si>
    <t>金如征</t>
  </si>
  <si>
    <t>1140399133</t>
  </si>
  <si>
    <t>任波</t>
  </si>
  <si>
    <t>1140670058</t>
  </si>
  <si>
    <t>李昊</t>
  </si>
  <si>
    <t>5141570003</t>
  </si>
  <si>
    <t>林丽莉</t>
  </si>
  <si>
    <t>1140670056</t>
  </si>
  <si>
    <t>朱向东</t>
  </si>
  <si>
    <t>1140670092</t>
  </si>
  <si>
    <t>沈键益</t>
  </si>
  <si>
    <t>1140670075</t>
  </si>
  <si>
    <t>田若楠</t>
  </si>
  <si>
    <t>1140670079</t>
  </si>
  <si>
    <t>姚惠雅</t>
  </si>
  <si>
    <t>1140670016</t>
  </si>
  <si>
    <t>陈央央</t>
  </si>
  <si>
    <t>1140670022</t>
  </si>
  <si>
    <t>程多多</t>
  </si>
  <si>
    <t>1140670062</t>
  </si>
  <si>
    <t>陈子健</t>
  </si>
  <si>
    <t>1140650052</t>
  </si>
  <si>
    <t>王益文</t>
  </si>
  <si>
    <t>1140670042</t>
  </si>
  <si>
    <t>谢晴初</t>
  </si>
  <si>
    <t>1140670040</t>
  </si>
  <si>
    <t>谢祝幸</t>
  </si>
  <si>
    <t>1140670080</t>
  </si>
  <si>
    <t>李思家</t>
  </si>
  <si>
    <t>1140670086</t>
  </si>
  <si>
    <t>唐先敬</t>
  </si>
  <si>
    <t>1140670065</t>
  </si>
  <si>
    <t>涂宁远</t>
  </si>
  <si>
    <t>1140670083</t>
  </si>
  <si>
    <t>王舒婷</t>
  </si>
  <si>
    <t>1140670012</t>
  </si>
  <si>
    <t>胡园园</t>
  </si>
  <si>
    <t>1140670025</t>
  </si>
  <si>
    <t>陶一枭</t>
  </si>
  <si>
    <t>1140670001</t>
  </si>
  <si>
    <t>杨嘉博</t>
  </si>
  <si>
    <t>1140670008</t>
  </si>
  <si>
    <t>张梦蝶</t>
  </si>
  <si>
    <t>1140650042</t>
  </si>
  <si>
    <t>蔡治华</t>
  </si>
  <si>
    <t>1140670059</t>
  </si>
  <si>
    <t>胡振耀</t>
  </si>
  <si>
    <t>1140670039</t>
  </si>
  <si>
    <t>金程程</t>
  </si>
  <si>
    <t>1140670035</t>
  </si>
  <si>
    <t>朱梦宁</t>
  </si>
  <si>
    <t>1141410033</t>
  </si>
  <si>
    <t>黄甜甜</t>
  </si>
  <si>
    <t>1140670089</t>
  </si>
  <si>
    <t>殷启超</t>
  </si>
  <si>
    <t>1140670024</t>
  </si>
  <si>
    <t>刘泽</t>
  </si>
  <si>
    <t>1140670014</t>
  </si>
  <si>
    <t>沈若溪</t>
  </si>
  <si>
    <t>1140670032</t>
  </si>
  <si>
    <t>宋定禄</t>
  </si>
  <si>
    <t>1140670055</t>
  </si>
  <si>
    <t>管晨灿</t>
  </si>
  <si>
    <t>1140670064</t>
  </si>
  <si>
    <t>吴松桓</t>
  </si>
  <si>
    <t>1140670033</t>
  </si>
  <si>
    <t>谢菲娅</t>
  </si>
  <si>
    <t>1140670090</t>
  </si>
  <si>
    <t>季福家</t>
  </si>
  <si>
    <t>1140670070</t>
  </si>
  <si>
    <t>戚格尔</t>
  </si>
  <si>
    <t>1140670093</t>
  </si>
  <si>
    <t>唐川</t>
  </si>
  <si>
    <t>1140670096</t>
  </si>
  <si>
    <t>张明雄</t>
  </si>
  <si>
    <t>1140660003</t>
  </si>
  <si>
    <t>金城铖</t>
  </si>
  <si>
    <t>李长安</t>
  </si>
  <si>
    <t>1140670007</t>
  </si>
  <si>
    <t>隆晓燕</t>
  </si>
  <si>
    <t>1140670004</t>
  </si>
  <si>
    <t>郑卉</t>
  </si>
  <si>
    <t>1140670037</t>
  </si>
  <si>
    <t>孙慧敏</t>
  </si>
  <si>
    <t>1140670054</t>
  </si>
  <si>
    <t>王溥涵</t>
  </si>
  <si>
    <t>1140670063</t>
  </si>
  <si>
    <t>王中林</t>
  </si>
  <si>
    <t>1140670061</t>
  </si>
  <si>
    <t>吴奕铮</t>
  </si>
  <si>
    <t>1140670072</t>
  </si>
  <si>
    <t>明月</t>
  </si>
  <si>
    <t>1140670078</t>
  </si>
  <si>
    <t>石莉丽</t>
  </si>
  <si>
    <t>1140670066</t>
  </si>
  <si>
    <t>吴淑霞</t>
  </si>
  <si>
    <t>1140499180</t>
  </si>
  <si>
    <t>戴航琪</t>
  </si>
  <si>
    <t>1140199254</t>
  </si>
  <si>
    <t>方杭</t>
  </si>
  <si>
    <t>1140630036</t>
  </si>
  <si>
    <t>张凝</t>
  </si>
  <si>
    <t>1140660017</t>
  </si>
  <si>
    <t>刘苏灵</t>
  </si>
  <si>
    <t>1140670043</t>
  </si>
  <si>
    <t>刘雪纯</t>
  </si>
  <si>
    <t>1140670076</t>
  </si>
  <si>
    <t>董萍</t>
  </si>
  <si>
    <t>1142520050</t>
  </si>
  <si>
    <t>施一雯</t>
  </si>
  <si>
    <t>1140670081</t>
  </si>
  <si>
    <t>徐进前</t>
  </si>
  <si>
    <t>1140670067</t>
  </si>
  <si>
    <t>张欣</t>
  </si>
  <si>
    <t>1142520077</t>
  </si>
  <si>
    <t>张艺</t>
  </si>
  <si>
    <t>1140670010</t>
  </si>
  <si>
    <t>冯伊晴</t>
  </si>
  <si>
    <t>1140670020</t>
  </si>
  <si>
    <t>王佳</t>
  </si>
  <si>
    <t>1140670023</t>
  </si>
  <si>
    <t>吴浩楠</t>
  </si>
  <si>
    <t>1140670015</t>
  </si>
  <si>
    <t>章淑玉</t>
  </si>
  <si>
    <t>1140670034</t>
  </si>
  <si>
    <t>陈婵君</t>
  </si>
  <si>
    <t>1140670038</t>
  </si>
  <si>
    <t>石虞晨</t>
  </si>
  <si>
    <t>1140670052</t>
  </si>
  <si>
    <t>王灵利</t>
  </si>
  <si>
    <t>1140670049</t>
  </si>
  <si>
    <t>章璐婷</t>
  </si>
  <si>
    <t>1140670085</t>
  </si>
  <si>
    <t>单子特</t>
  </si>
  <si>
    <t>1142510008</t>
  </si>
  <si>
    <t>林瑶</t>
  </si>
  <si>
    <t>1140620002</t>
  </si>
  <si>
    <t>蒋苗</t>
  </si>
  <si>
    <t>1140670009</t>
  </si>
  <si>
    <t>雷婧宏</t>
  </si>
  <si>
    <t>1140670029</t>
  </si>
  <si>
    <t>姚之阳</t>
  </si>
  <si>
    <t>1140670048</t>
  </si>
  <si>
    <t>郭子琪</t>
  </si>
  <si>
    <t>1140650054</t>
  </si>
  <si>
    <t>何必蒙</t>
  </si>
  <si>
    <t>1140670057</t>
  </si>
  <si>
    <t>宗镇</t>
  </si>
  <si>
    <t>1140670071</t>
  </si>
  <si>
    <t>陈艳</t>
  </si>
  <si>
    <t>1140670074</t>
  </si>
  <si>
    <t>戴正清</t>
  </si>
  <si>
    <t>1140670069</t>
  </si>
  <si>
    <t>杨玲</t>
  </si>
  <si>
    <t>1140670095</t>
  </si>
  <si>
    <t>朱腾达</t>
  </si>
  <si>
    <t>1140670003</t>
  </si>
  <si>
    <t>洪怡雯</t>
  </si>
  <si>
    <t>1140670002</t>
  </si>
  <si>
    <t>刘梦洁</t>
  </si>
  <si>
    <t>1140670011</t>
  </si>
  <si>
    <t>倪佳欣</t>
  </si>
  <si>
    <t>1140670006</t>
  </si>
  <si>
    <t>杨柳青</t>
  </si>
  <si>
    <t>1140670053</t>
  </si>
  <si>
    <t>丁晓庆</t>
  </si>
  <si>
    <t>1140670041</t>
  </si>
  <si>
    <t>雷金娇</t>
  </si>
  <si>
    <t>1140670051</t>
  </si>
  <si>
    <t>王佳麒</t>
  </si>
  <si>
    <t>1140660053</t>
  </si>
  <si>
    <t>章艳艳</t>
  </si>
  <si>
    <t>1140670088</t>
  </si>
  <si>
    <t>杜俊欢</t>
  </si>
  <si>
    <t>1140670094</t>
  </si>
  <si>
    <t>钱伟峰</t>
  </si>
  <si>
    <t>白洋</t>
  </si>
  <si>
    <t>张宇越</t>
  </si>
  <si>
    <t>1140670017</t>
  </si>
  <si>
    <t>1140670021</t>
  </si>
  <si>
    <t>江黎晓</t>
  </si>
  <si>
    <t>樊钱涛</t>
  </si>
  <si>
    <t>财务管理专业2018届毕业生毕业论文答辩分组</t>
    <phoneticPr fontId="1" type="noConversion"/>
  </si>
  <si>
    <t>1140690001</t>
  </si>
  <si>
    <t>许慧捷</t>
  </si>
  <si>
    <t>1140690008</t>
  </si>
  <si>
    <t>朱航程</t>
  </si>
  <si>
    <t>9140690003</t>
  </si>
  <si>
    <t>Abdirahim Salat Ibrahim</t>
  </si>
  <si>
    <t>9140690005</t>
  </si>
  <si>
    <t>Roberto Loo Wen</t>
  </si>
  <si>
    <t>9141012005</t>
  </si>
  <si>
    <t>Deborah Bitenu Nzeba</t>
  </si>
  <si>
    <t>9140690023</t>
  </si>
  <si>
    <t>Marie louise Laurence Antonio</t>
  </si>
  <si>
    <t>1140690003</t>
  </si>
  <si>
    <t>徐梦遥</t>
  </si>
  <si>
    <t>1140690005</t>
  </si>
  <si>
    <t>项恺晟</t>
  </si>
  <si>
    <t>1140690006</t>
  </si>
  <si>
    <t>余梦婷</t>
  </si>
  <si>
    <t>9140690001</t>
  </si>
  <si>
    <t>Schneider Tatenda Makarakate</t>
  </si>
  <si>
    <t>9140690016</t>
  </si>
  <si>
    <t>Linda Carol Namulindwa</t>
  </si>
  <si>
    <t>1140690010</t>
  </si>
  <si>
    <t>王鹏</t>
  </si>
  <si>
    <t>1140690014</t>
  </si>
  <si>
    <t>沈超强</t>
  </si>
  <si>
    <t>9140690011</t>
  </si>
  <si>
    <t>Lisa Saftig</t>
  </si>
  <si>
    <t>9140690010</t>
  </si>
  <si>
    <t>Joseph Muwombi</t>
  </si>
  <si>
    <t>9140690013</t>
  </si>
  <si>
    <t>Fehd Seid Awel</t>
  </si>
  <si>
    <t>1140690007</t>
  </si>
  <si>
    <t>方碧霞</t>
  </si>
  <si>
    <t>1140690012</t>
  </si>
  <si>
    <t>何军</t>
  </si>
  <si>
    <t>9140690015</t>
  </si>
  <si>
    <t>Auraya Lertvichayakamol</t>
  </si>
  <si>
    <t>9140690008</t>
  </si>
  <si>
    <t>Hussein Abdulrahman Hussein Mohammed AL-Rubaidi</t>
  </si>
  <si>
    <t>9140690017</t>
  </si>
  <si>
    <t>Miyoba Mboozi</t>
  </si>
  <si>
    <t>9140690021</t>
  </si>
  <si>
    <t>Nana Kofi Minta Addadzi-Koom</t>
  </si>
  <si>
    <t>叶俊涛</t>
    <phoneticPr fontId="1" type="noConversion"/>
  </si>
  <si>
    <t xml:space="preserve">胡华敏 </t>
    <phoneticPr fontId="1" type="noConversion"/>
  </si>
  <si>
    <t>葛晓巍</t>
    <phoneticPr fontId="1" type="noConversion"/>
  </si>
  <si>
    <t>缑倩雯</t>
    <phoneticPr fontId="1" type="noConversion"/>
  </si>
  <si>
    <t>卢玮</t>
  </si>
  <si>
    <t>赵翼虎</t>
  </si>
  <si>
    <t>胡华敏</t>
  </si>
  <si>
    <t>陈思静</t>
  </si>
  <si>
    <t>缑倩雯</t>
  </si>
  <si>
    <t>市场营销专业2018届毕业生毕业论文答辩分组</t>
    <phoneticPr fontId="1" type="noConversion"/>
  </si>
  <si>
    <t>1120650023</t>
  </si>
  <si>
    <t>高建伟</t>
  </si>
  <si>
    <t>市场营销141</t>
  </si>
  <si>
    <t>1140650005</t>
  </si>
  <si>
    <t>刘羽彤</t>
  </si>
  <si>
    <t>1140650006</t>
  </si>
  <si>
    <t>张美</t>
  </si>
  <si>
    <t>1140650032</t>
  </si>
  <si>
    <t>杨莎莎</t>
  </si>
  <si>
    <t>市场营销142</t>
  </si>
  <si>
    <t>1140650045</t>
  </si>
  <si>
    <t>陈丽娟</t>
  </si>
  <si>
    <t>1140650046</t>
  </si>
  <si>
    <t>李鸣鑫</t>
  </si>
  <si>
    <t>1140650056</t>
  </si>
  <si>
    <t>施凤明</t>
  </si>
  <si>
    <t>1140650057</t>
  </si>
  <si>
    <t>戴伟杰</t>
  </si>
  <si>
    <t>1140690015</t>
  </si>
  <si>
    <t>石鑫</t>
  </si>
  <si>
    <t>卿晓敏</t>
  </si>
  <si>
    <t>1140650002</t>
  </si>
  <si>
    <t>陈姗姗</t>
  </si>
  <si>
    <t>1140650007</t>
  </si>
  <si>
    <t>倪梦盈</t>
  </si>
  <si>
    <t>1140650008</t>
  </si>
  <si>
    <t>付丽艳</t>
  </si>
  <si>
    <t>1140650017</t>
  </si>
  <si>
    <t>虞瑞誉</t>
  </si>
  <si>
    <t>1140650023</t>
  </si>
  <si>
    <t>陈宗华</t>
  </si>
  <si>
    <t>1140650028</t>
  </si>
  <si>
    <t>钱薇</t>
  </si>
  <si>
    <t>1140650033</t>
  </si>
  <si>
    <t>叶秀玲</t>
  </si>
  <si>
    <t>1140650034</t>
  </si>
  <si>
    <t>陈娜</t>
  </si>
  <si>
    <t>1140650043</t>
  </si>
  <si>
    <t>王丹</t>
  </si>
  <si>
    <t>1110650021</t>
  </si>
  <si>
    <t>郭俊辉</t>
  </si>
  <si>
    <t>厉盼锋</t>
  </si>
  <si>
    <t>1140499087</t>
  </si>
  <si>
    <t>张奕荻</t>
  </si>
  <si>
    <t>1140650018</t>
  </si>
  <si>
    <t>李凌儒</t>
  </si>
  <si>
    <t>1140650029</t>
  </si>
  <si>
    <t>郭俊辉</t>
    <phoneticPr fontId="1" type="noConversion"/>
  </si>
  <si>
    <t>沈琴</t>
  </si>
  <si>
    <t>1140650040</t>
  </si>
  <si>
    <t>陈煌青</t>
  </si>
  <si>
    <t>1140650047</t>
  </si>
  <si>
    <t>刘晓东</t>
  </si>
  <si>
    <t>1140650055</t>
  </si>
  <si>
    <t>梁龙</t>
  </si>
  <si>
    <t>1140650058</t>
  </si>
  <si>
    <t>卢俊男</t>
  </si>
  <si>
    <t>1140690013</t>
  </si>
  <si>
    <t>邓慧云</t>
  </si>
  <si>
    <t>1140650001</t>
  </si>
  <si>
    <t>杭雷鸣</t>
  </si>
  <si>
    <t>王璐璐</t>
  </si>
  <si>
    <t>1140650009</t>
  </si>
  <si>
    <t>原亚楠</t>
  </si>
  <si>
    <t>1140650020</t>
  </si>
  <si>
    <t>张曦</t>
  </si>
  <si>
    <t>1140650030</t>
  </si>
  <si>
    <t>徐领</t>
  </si>
  <si>
    <t>1140650060</t>
  </si>
  <si>
    <t>杭雷鸣</t>
    <phoneticPr fontId="1" type="noConversion"/>
  </si>
  <si>
    <t>陈佳一</t>
  </si>
  <si>
    <t>1140650010</t>
  </si>
  <si>
    <t>朱静</t>
  </si>
  <si>
    <t>1140650011</t>
  </si>
  <si>
    <t>高淑婷</t>
  </si>
  <si>
    <t>1140650035</t>
  </si>
  <si>
    <t>赵敏</t>
  </si>
  <si>
    <t>1140650048</t>
  </si>
  <si>
    <t>曹梦静</t>
  </si>
  <si>
    <t>1140650014</t>
  </si>
  <si>
    <t>陈芸婷</t>
  </si>
  <si>
    <t>1140650015</t>
  </si>
  <si>
    <t>廖朝杰</t>
  </si>
  <si>
    <t>1140650025</t>
  </si>
  <si>
    <t>张艳</t>
  </si>
  <si>
    <t>1140650036</t>
  </si>
  <si>
    <t>孙佳乐</t>
  </si>
  <si>
    <t>1140650037</t>
  </si>
  <si>
    <t>黄玉婷</t>
  </si>
  <si>
    <t>1140650041</t>
  </si>
  <si>
    <t>鲁雪艳</t>
  </si>
  <si>
    <t>1140650049</t>
  </si>
  <si>
    <t>肖超</t>
  </si>
  <si>
    <t>1140650050</t>
  </si>
  <si>
    <t>章静美</t>
  </si>
  <si>
    <t>1140690004</t>
  </si>
  <si>
    <t>潘思思</t>
  </si>
  <si>
    <t>1142510006</t>
  </si>
  <si>
    <t>周晓莹</t>
  </si>
  <si>
    <t>1140650012</t>
  </si>
  <si>
    <t>章腾尹</t>
  </si>
  <si>
    <t>1140650013</t>
  </si>
  <si>
    <t>马惜悦</t>
  </si>
  <si>
    <t>1140650019</t>
  </si>
  <si>
    <t>洪德显</t>
  </si>
  <si>
    <t>1140650021</t>
  </si>
  <si>
    <t>岳芷凝</t>
  </si>
  <si>
    <t>1140650038</t>
  </si>
  <si>
    <t>夏明赛</t>
  </si>
  <si>
    <t>1140650053</t>
  </si>
  <si>
    <t>毛晓波</t>
  </si>
  <si>
    <t>1140650059</t>
  </si>
  <si>
    <t>包彬星</t>
  </si>
  <si>
    <t>1140690009</t>
  </si>
  <si>
    <t>连蕴慧</t>
  </si>
  <si>
    <t>1141020002</t>
  </si>
  <si>
    <t>陈园园</t>
  </si>
  <si>
    <t>1141020031</t>
  </si>
  <si>
    <t>郑丹芳</t>
  </si>
  <si>
    <t>1140650004</t>
  </si>
  <si>
    <t>刘智</t>
  </si>
  <si>
    <t>1140650022</t>
  </si>
  <si>
    <t>章琦</t>
  </si>
  <si>
    <t>1140650026</t>
  </si>
  <si>
    <t>朱李霞</t>
  </si>
  <si>
    <t>1140650044</t>
  </si>
  <si>
    <t>黄玉荷</t>
  </si>
  <si>
    <t>经济学142</t>
  </si>
  <si>
    <t>孙泽生</t>
  </si>
  <si>
    <t>1140660034</t>
  </si>
  <si>
    <t>国月</t>
  </si>
  <si>
    <t>1140660035</t>
  </si>
  <si>
    <t>王蓉</t>
  </si>
  <si>
    <t>1140660036</t>
  </si>
  <si>
    <t>白紫薇</t>
  </si>
  <si>
    <t>1140660037</t>
  </si>
  <si>
    <t>张尘希</t>
  </si>
  <si>
    <t>1140660038</t>
  </si>
  <si>
    <t>朱津洁</t>
  </si>
  <si>
    <t>1140660039</t>
  </si>
  <si>
    <t>沈诵窈</t>
  </si>
  <si>
    <t>1140660052</t>
  </si>
  <si>
    <t>杨鲁南</t>
  </si>
  <si>
    <t>1140660054</t>
  </si>
  <si>
    <t>刘征</t>
  </si>
  <si>
    <t>1140660059</t>
  </si>
  <si>
    <t>周旭</t>
  </si>
  <si>
    <t>苏玥</t>
  </si>
  <si>
    <t>1140662007</t>
  </si>
  <si>
    <t>经济学（中美班）141</t>
  </si>
  <si>
    <t>董颖</t>
  </si>
  <si>
    <t>时宇茜</t>
  </si>
  <si>
    <t>1140662008</t>
  </si>
  <si>
    <t>邵思妤</t>
  </si>
  <si>
    <t>1140662009</t>
  </si>
  <si>
    <t>应梦怡</t>
  </si>
  <si>
    <t>1140662010</t>
  </si>
  <si>
    <t>陈丹</t>
  </si>
  <si>
    <t>1140662011</t>
  </si>
  <si>
    <t>徐姣</t>
  </si>
  <si>
    <t>1140662013</t>
  </si>
  <si>
    <t>李游</t>
  </si>
  <si>
    <t>1140662018</t>
  </si>
  <si>
    <t>黄慧敏</t>
  </si>
  <si>
    <t>1140662019</t>
  </si>
  <si>
    <t>潘惠镁</t>
  </si>
  <si>
    <t>1140662021</t>
  </si>
  <si>
    <t>钟硕韵</t>
  </si>
  <si>
    <t>1140662022</t>
  </si>
  <si>
    <t>余若薇</t>
  </si>
  <si>
    <t>1140662062</t>
  </si>
  <si>
    <t>经济学（中美班）143</t>
  </si>
  <si>
    <t>翁异静</t>
  </si>
  <si>
    <t>姚雨婷</t>
  </si>
  <si>
    <t>1140662067</t>
  </si>
  <si>
    <t>王露艺</t>
  </si>
  <si>
    <t>1140662070</t>
  </si>
  <si>
    <t>王馨</t>
  </si>
  <si>
    <t>1140662071</t>
  </si>
  <si>
    <t>汪一粟</t>
  </si>
  <si>
    <t>1140662077</t>
  </si>
  <si>
    <t>吴伊娜</t>
  </si>
  <si>
    <t>1140662079</t>
  </si>
  <si>
    <t>李熠能</t>
  </si>
  <si>
    <t>1140662080</t>
  </si>
  <si>
    <t>鲁炳铨</t>
  </si>
  <si>
    <t>1140662089</t>
  </si>
  <si>
    <t>金超能</t>
  </si>
  <si>
    <t>1140662090</t>
  </si>
  <si>
    <t>夏嘉琦</t>
  </si>
  <si>
    <t>1140662061</t>
  </si>
  <si>
    <t>李崇岩</t>
  </si>
  <si>
    <t>陈婉玲</t>
  </si>
  <si>
    <t>1140662063</t>
  </si>
  <si>
    <t>罗琬</t>
  </si>
  <si>
    <t>1140662064</t>
  </si>
  <si>
    <t>汪瑶</t>
  </si>
  <si>
    <t>1140662065</t>
  </si>
  <si>
    <t>俞碧琦</t>
  </si>
  <si>
    <t>1140662068</t>
  </si>
  <si>
    <t>葛晓楠</t>
  </si>
  <si>
    <t>1140662072</t>
  </si>
  <si>
    <t>王晶</t>
  </si>
  <si>
    <t>1140662081</t>
  </si>
  <si>
    <t>龚晨阳</t>
  </si>
  <si>
    <t>1140662082</t>
  </si>
  <si>
    <t>王凌豪</t>
  </si>
  <si>
    <t>1140662083</t>
  </si>
  <si>
    <t>蒋屹峰</t>
  </si>
  <si>
    <t>1140662087</t>
  </si>
  <si>
    <t>胡吉仪</t>
  </si>
  <si>
    <t>1140662046</t>
  </si>
  <si>
    <t>经济学（中美班）142</t>
  </si>
  <si>
    <t>庞海云</t>
  </si>
  <si>
    <t>詹琦</t>
  </si>
  <si>
    <t>1140662031</t>
  </si>
  <si>
    <t>彭鸿广</t>
  </si>
  <si>
    <t>吴菲菲</t>
  </si>
  <si>
    <t>1140660001</t>
  </si>
  <si>
    <t>经济学141</t>
  </si>
  <si>
    <t>黎东升</t>
  </si>
  <si>
    <t>杨雪青</t>
  </si>
  <si>
    <t>1140660002</t>
  </si>
  <si>
    <t>王嘉晴</t>
  </si>
  <si>
    <t>1140660016</t>
  </si>
  <si>
    <t>陈晨</t>
  </si>
  <si>
    <t>1140660021</t>
  </si>
  <si>
    <t>秦基伟</t>
  </si>
  <si>
    <t>1140660022</t>
  </si>
  <si>
    <t>奚元龙</t>
  </si>
  <si>
    <t>1140660024</t>
  </si>
  <si>
    <t>陈航</t>
  </si>
  <si>
    <t>1140660025</t>
  </si>
  <si>
    <t>黄昕蔚</t>
  </si>
  <si>
    <t>1140660026</t>
  </si>
  <si>
    <t>陈佳磊</t>
  </si>
  <si>
    <t>1140660027</t>
  </si>
  <si>
    <t>孟志轩</t>
  </si>
  <si>
    <t>1140660028</t>
  </si>
  <si>
    <t>高翰文</t>
  </si>
  <si>
    <t>1131010023</t>
  </si>
  <si>
    <t>胡传海</t>
  </si>
  <si>
    <t>金阿迪</t>
  </si>
  <si>
    <t>1140660029</t>
  </si>
  <si>
    <t>杜泽权</t>
  </si>
  <si>
    <t>1140660030</t>
  </si>
  <si>
    <t>林卓才</t>
  </si>
  <si>
    <t>1140660031</t>
  </si>
  <si>
    <t>鲁金春</t>
  </si>
  <si>
    <t>1140660032</t>
  </si>
  <si>
    <t>郑倾城</t>
  </si>
  <si>
    <t>1140660046</t>
  </si>
  <si>
    <t>励戎琛</t>
  </si>
  <si>
    <t>1140660051</t>
  </si>
  <si>
    <t>傅福康</t>
  </si>
  <si>
    <t>1140660062</t>
  </si>
  <si>
    <t>陈欣如</t>
  </si>
  <si>
    <t>1141420007</t>
  </si>
  <si>
    <t>陈高扬</t>
  </si>
  <si>
    <t>1142520057</t>
  </si>
  <si>
    <t>李沁</t>
  </si>
  <si>
    <t>1140650027</t>
  </si>
  <si>
    <t>刘斯敖</t>
  </si>
  <si>
    <t>王俊</t>
  </si>
  <si>
    <t>1140660058</t>
  </si>
  <si>
    <t>马佳辉</t>
  </si>
  <si>
    <t>1140660060</t>
  </si>
  <si>
    <t>高佳城</t>
  </si>
  <si>
    <t>1140660061</t>
  </si>
  <si>
    <t>陈柯州</t>
  </si>
  <si>
    <t>1140660063</t>
  </si>
  <si>
    <t>王鹏杰</t>
  </si>
  <si>
    <t>1140660065</t>
  </si>
  <si>
    <t>张峻皓</t>
  </si>
  <si>
    <t>1141020006</t>
  </si>
  <si>
    <t>裘翀</t>
  </si>
  <si>
    <t>1140662034</t>
  </si>
  <si>
    <t>周娉羽</t>
  </si>
  <si>
    <t>1140662035</t>
  </si>
  <si>
    <t>王慕兰</t>
  </si>
  <si>
    <t>1140662036</t>
  </si>
  <si>
    <t>尚周俊一</t>
  </si>
  <si>
    <t>1140662057</t>
  </si>
  <si>
    <t>陈润</t>
  </si>
  <si>
    <t>1140662059</t>
  </si>
  <si>
    <t>石轶炜</t>
  </si>
  <si>
    <t>1140662060</t>
  </si>
  <si>
    <t>童嘉弦</t>
  </si>
  <si>
    <t>1140662025</t>
  </si>
  <si>
    <t>张玲</t>
  </si>
  <si>
    <t>胡嘉怡</t>
  </si>
  <si>
    <t>1140662033</t>
  </si>
  <si>
    <t>范佳静</t>
  </si>
  <si>
    <t>陈梦煊</t>
  </si>
  <si>
    <t>1140662037</t>
  </si>
  <si>
    <t>叶俊焘</t>
  </si>
  <si>
    <t>楼苏繁</t>
  </si>
  <si>
    <t>1140662038</t>
  </si>
  <si>
    <t>金嘉怡</t>
  </si>
  <si>
    <t>1140662040</t>
  </si>
  <si>
    <t>刘洋</t>
  </si>
  <si>
    <t>1140662053</t>
  </si>
  <si>
    <t>徐渝皓</t>
  </si>
  <si>
    <t>1140662056</t>
  </si>
  <si>
    <t>沈芷亦</t>
  </si>
  <si>
    <t>1140620030</t>
  </si>
  <si>
    <t>杜雪君</t>
  </si>
  <si>
    <t>刘钰婷</t>
  </si>
  <si>
    <t>1140660012</t>
  </si>
  <si>
    <t>杨亦然</t>
  </si>
  <si>
    <t>1140660013</t>
  </si>
  <si>
    <t>施铭晔</t>
  </si>
  <si>
    <t>1140660014</t>
  </si>
  <si>
    <t>徐琪</t>
  </si>
  <si>
    <t>1140660015</t>
  </si>
  <si>
    <t>朱倩倩</t>
  </si>
  <si>
    <t>1140660018</t>
  </si>
  <si>
    <t>楼夏妍</t>
  </si>
  <si>
    <t>1140660019</t>
  </si>
  <si>
    <t>邱佳蓓</t>
  </si>
  <si>
    <t>1140660020</t>
  </si>
  <si>
    <t>姚照永</t>
  </si>
  <si>
    <t>1140660033</t>
  </si>
  <si>
    <t>王丹霓</t>
  </si>
  <si>
    <t>1142520065</t>
  </si>
  <si>
    <t>张路迪</t>
  </si>
  <si>
    <t>1140660004</t>
  </si>
  <si>
    <t>韩丽娟</t>
  </si>
  <si>
    <t>吕钰雯</t>
  </si>
  <si>
    <t>1140660005</t>
  </si>
  <si>
    <t>陈静文</t>
  </si>
  <si>
    <t>1140660006</t>
  </si>
  <si>
    <t>刘小敏</t>
  </si>
  <si>
    <t>1140660007</t>
  </si>
  <si>
    <t>胡奕露</t>
  </si>
  <si>
    <t>1140660008</t>
  </si>
  <si>
    <t>白子琪</t>
  </si>
  <si>
    <t>1140660009</t>
  </si>
  <si>
    <t>杨旭</t>
  </si>
  <si>
    <t>1140660010</t>
  </si>
  <si>
    <t>应青青</t>
  </si>
  <si>
    <t>1140660011</t>
  </si>
  <si>
    <t>张伟</t>
  </si>
  <si>
    <t>1140660023</t>
  </si>
  <si>
    <t>刘晨亿</t>
  </si>
  <si>
    <t>1140660040</t>
  </si>
  <si>
    <t>孔祥来</t>
  </si>
  <si>
    <t>王译卿</t>
  </si>
  <si>
    <t>1140660041</t>
  </si>
  <si>
    <t>陆昭玮</t>
  </si>
  <si>
    <t>1140660042</t>
  </si>
  <si>
    <t>袁依婧</t>
  </si>
  <si>
    <t>1140660043</t>
  </si>
  <si>
    <t>胡思婷</t>
  </si>
  <si>
    <t>1140660044</t>
  </si>
  <si>
    <t>李燕萍</t>
  </si>
  <si>
    <t>1140660045</t>
  </si>
  <si>
    <t>唐小攀</t>
  </si>
  <si>
    <t>1140660047</t>
  </si>
  <si>
    <t>沈青</t>
  </si>
  <si>
    <t>1140660048</t>
  </si>
  <si>
    <t>徐慧</t>
  </si>
  <si>
    <t>1140660049</t>
  </si>
  <si>
    <t>武宇帆</t>
  </si>
  <si>
    <t>1140660064</t>
  </si>
  <si>
    <t>朱伊妍</t>
  </si>
  <si>
    <t>1140662001</t>
  </si>
  <si>
    <t>莫家颖</t>
  </si>
  <si>
    <t>胡钏钏</t>
  </si>
  <si>
    <t>1140662002</t>
  </si>
  <si>
    <t>董书琳</t>
  </si>
  <si>
    <t>1140662003</t>
  </si>
  <si>
    <t>赵文婷</t>
  </si>
  <si>
    <t>1140662004</t>
  </si>
  <si>
    <t>沈思佳</t>
  </si>
  <si>
    <t>1140662005</t>
  </si>
  <si>
    <t>陈操</t>
  </si>
  <si>
    <t>1140662012</t>
  </si>
  <si>
    <t>沈神奇</t>
  </si>
  <si>
    <t>1140662023</t>
  </si>
  <si>
    <t>诸哲豪</t>
  </si>
  <si>
    <t>1140662024</t>
  </si>
  <si>
    <t>吴家宝</t>
  </si>
  <si>
    <t>1140662027</t>
  </si>
  <si>
    <t>章书瑜</t>
  </si>
  <si>
    <t>1140662041</t>
  </si>
  <si>
    <t>葛晓巍</t>
  </si>
  <si>
    <t>周淑敏</t>
  </si>
  <si>
    <t>1140662045</t>
  </si>
  <si>
    <t>朱雨琛</t>
  </si>
  <si>
    <t>1140662052</t>
  </si>
  <si>
    <t>盛嘉栋</t>
  </si>
  <si>
    <t>1140662054</t>
  </si>
  <si>
    <t>刘斯敖</t>
    <phoneticPr fontId="1" type="noConversion"/>
  </si>
  <si>
    <t>朱敏锋</t>
  </si>
  <si>
    <t>1140199181</t>
  </si>
  <si>
    <t>金融工程141</t>
  </si>
  <si>
    <t>邓秋云</t>
  </si>
  <si>
    <t>林国松</t>
  </si>
  <si>
    <t>1140299072</t>
  </si>
  <si>
    <t>俞晶晶</t>
  </si>
  <si>
    <t>1140650003</t>
  </si>
  <si>
    <t>周泽宇</t>
  </si>
  <si>
    <t>1140691006</t>
  </si>
  <si>
    <t>余璐</t>
  </si>
  <si>
    <t>1140691019</t>
  </si>
  <si>
    <t>姚仪婷</t>
  </si>
  <si>
    <t>1140691020</t>
  </si>
  <si>
    <t>李佳迪</t>
  </si>
  <si>
    <t>1140691028</t>
  </si>
  <si>
    <t>叶旺炀</t>
  </si>
  <si>
    <t>1140691031</t>
  </si>
  <si>
    <t>王凡</t>
  </si>
  <si>
    <t>1140691032</t>
  </si>
  <si>
    <t>陆姚斌</t>
  </si>
  <si>
    <t>1141420049</t>
  </si>
  <si>
    <t>陈舒婷</t>
  </si>
  <si>
    <t>1140691002</t>
  </si>
  <si>
    <t>杨飞</t>
  </si>
  <si>
    <t>姜毓清</t>
  </si>
  <si>
    <t>1140691004</t>
  </si>
  <si>
    <t>郑晨静</t>
  </si>
  <si>
    <t>1140691014</t>
  </si>
  <si>
    <t>张萍</t>
  </si>
  <si>
    <t>顾佳涵</t>
  </si>
  <si>
    <t>1140691015</t>
  </si>
  <si>
    <t>金艳群</t>
  </si>
  <si>
    <t>1140691016</t>
  </si>
  <si>
    <t>叶璐鹏</t>
  </si>
  <si>
    <t>1140691025</t>
  </si>
  <si>
    <t>董凝喆</t>
  </si>
  <si>
    <t>1140691030</t>
  </si>
  <si>
    <t>杜柯沁</t>
  </si>
  <si>
    <t>1140499152</t>
  </si>
  <si>
    <t>金融工程142</t>
  </si>
  <si>
    <t>曹赢</t>
  </si>
  <si>
    <t>吴一迪</t>
  </si>
  <si>
    <t>1140660056</t>
  </si>
  <si>
    <t>鲍冰涛</t>
  </si>
  <si>
    <t>1140691055</t>
  </si>
  <si>
    <t>张陈瑜</t>
  </si>
  <si>
    <t>1140691057</t>
  </si>
  <si>
    <t>高旭东</t>
  </si>
  <si>
    <t>1140691058</t>
  </si>
  <si>
    <t>金宇锋</t>
  </si>
  <si>
    <t>1140691062</t>
  </si>
  <si>
    <t>凌翀宇</t>
  </si>
  <si>
    <t>1140691063</t>
  </si>
  <si>
    <t>周诚伟</t>
  </si>
  <si>
    <t>1140691065</t>
  </si>
  <si>
    <t>陈卓恒</t>
  </si>
  <si>
    <t>1141020011</t>
  </si>
  <si>
    <t>俞荣</t>
  </si>
  <si>
    <t>1141410026</t>
  </si>
  <si>
    <t>楼依娜</t>
  </si>
  <si>
    <t>1140691046</t>
  </si>
  <si>
    <t>徐晓秋</t>
  </si>
  <si>
    <t>杨丽芳</t>
  </si>
  <si>
    <t>1140499063</t>
  </si>
  <si>
    <t>郤鑫</t>
  </si>
  <si>
    <t>1140499068</t>
  </si>
  <si>
    <t>占子扬</t>
  </si>
  <si>
    <t>1140690011</t>
  </si>
  <si>
    <t>张梦迪</t>
  </si>
  <si>
    <t>1140691051</t>
  </si>
  <si>
    <t>沈超群</t>
  </si>
  <si>
    <t>1140691060</t>
  </si>
  <si>
    <t>高恺波</t>
  </si>
  <si>
    <t>1142520055</t>
  </si>
  <si>
    <t>柳梦婷</t>
  </si>
  <si>
    <t>1140691042</t>
  </si>
  <si>
    <t>蒋霏</t>
  </si>
  <si>
    <t>1140691043</t>
  </si>
  <si>
    <t>胡灵山</t>
  </si>
  <si>
    <t>1140691044</t>
  </si>
  <si>
    <t>叶倩文</t>
  </si>
  <si>
    <t>1140691045</t>
  </si>
  <si>
    <t>胡敢治</t>
  </si>
  <si>
    <t>1140691061</t>
  </si>
  <si>
    <t>林蝶儿</t>
  </si>
  <si>
    <t>1140662048</t>
  </si>
  <si>
    <t>冯晨</t>
  </si>
  <si>
    <t>1140662050</t>
  </si>
  <si>
    <t>潘攀</t>
  </si>
  <si>
    <t>1140691001</t>
  </si>
  <si>
    <t>陈元林</t>
  </si>
  <si>
    <t>杨丹璐</t>
  </si>
  <si>
    <t>1140691003</t>
  </si>
  <si>
    <t>王邹蕴秋</t>
  </si>
  <si>
    <t>1140691005</t>
  </si>
  <si>
    <t>王艳祎</t>
  </si>
  <si>
    <t>1140691018</t>
  </si>
  <si>
    <t>俞浩成</t>
  </si>
  <si>
    <t>1140691023</t>
  </si>
  <si>
    <t>王旭韬</t>
  </si>
  <si>
    <t>1140691024</t>
  </si>
  <si>
    <t>陈剑磊</t>
  </si>
  <si>
    <t>1140691026</t>
  </si>
  <si>
    <t>厉郑帅</t>
  </si>
  <si>
    <t>1140691027</t>
  </si>
  <si>
    <t>施昆明</t>
  </si>
  <si>
    <t>1140691029</t>
  </si>
  <si>
    <t>吴沈燕</t>
  </si>
  <si>
    <t>1140830011</t>
  </si>
  <si>
    <t>裘浅予</t>
  </si>
  <si>
    <t>1140630040</t>
  </si>
  <si>
    <t>张松艳</t>
  </si>
  <si>
    <t>俞丹妮</t>
  </si>
  <si>
    <t>1140691007</t>
  </si>
  <si>
    <t>王姣姣</t>
  </si>
  <si>
    <t>1140691008</t>
  </si>
  <si>
    <t>谢宇</t>
  </si>
  <si>
    <t>1140691009</t>
  </si>
  <si>
    <t>徐爽爽</t>
  </si>
  <si>
    <t>1140691011</t>
  </si>
  <si>
    <t>姚雨璨</t>
  </si>
  <si>
    <t>1140691012</t>
  </si>
  <si>
    <t>李慧敏</t>
  </si>
  <si>
    <t>1140691013</t>
  </si>
  <si>
    <t>祝晓芳</t>
  </si>
  <si>
    <t>1140691017</t>
  </si>
  <si>
    <t>谭芳兰</t>
  </si>
  <si>
    <t>1140691021</t>
  </si>
  <si>
    <t>宋杉杉</t>
  </si>
  <si>
    <t>1140691022</t>
  </si>
  <si>
    <t>黄佳雯</t>
  </si>
  <si>
    <t>1140691050</t>
  </si>
  <si>
    <t>陈帆</t>
  </si>
  <si>
    <t>徐艳</t>
  </si>
  <si>
    <t>1140691054</t>
  </si>
  <si>
    <t>许晓倩</t>
  </si>
  <si>
    <t>1140691034</t>
  </si>
  <si>
    <t>陈庆能</t>
  </si>
  <si>
    <t>唐伊妮</t>
  </si>
  <si>
    <t>1140691037</t>
  </si>
  <si>
    <t>徐静</t>
  </si>
  <si>
    <t>1140691038</t>
  </si>
  <si>
    <t>孙雅玉</t>
  </si>
  <si>
    <t>1140691039</t>
  </si>
  <si>
    <t>刘云</t>
  </si>
  <si>
    <t>1140691040</t>
  </si>
  <si>
    <t>李婷</t>
  </si>
  <si>
    <t>1140691041</t>
  </si>
  <si>
    <t>汪子婧</t>
  </si>
  <si>
    <t>1140691048</t>
  </si>
  <si>
    <t>朱彩霞</t>
  </si>
  <si>
    <t>1140691052</t>
  </si>
  <si>
    <t>徐思艳</t>
  </si>
  <si>
    <t>1140691053</t>
  </si>
  <si>
    <t>刘志强</t>
  </si>
  <si>
    <t>1140691056</t>
  </si>
  <si>
    <t>章文婧</t>
  </si>
  <si>
    <t>1140691049</t>
  </si>
  <si>
    <t>囤凤华</t>
  </si>
  <si>
    <t>杨胜勇</t>
  </si>
  <si>
    <t>1140691059</t>
  </si>
  <si>
    <t>陈思瑾</t>
  </si>
  <si>
    <t>1140650031</t>
  </si>
  <si>
    <t>纪淑娴</t>
  </si>
  <si>
    <t>朱玥雯</t>
  </si>
  <si>
    <t>1140691035</t>
  </si>
  <si>
    <t>李洪</t>
  </si>
  <si>
    <t>倪梦婷</t>
  </si>
  <si>
    <t>1140691036</t>
  </si>
  <si>
    <t>方颖</t>
  </si>
  <si>
    <t>1140691047</t>
  </si>
  <si>
    <t>刘云霞</t>
  </si>
  <si>
    <t>徐涛</t>
  </si>
  <si>
    <t>1140691064</t>
  </si>
  <si>
    <t>郑灵丹</t>
  </si>
  <si>
    <t>1140662051</t>
  </si>
  <si>
    <t>曹玉华</t>
  </si>
  <si>
    <t>邵可昕</t>
  </si>
  <si>
    <t>1140662032</t>
  </si>
  <si>
    <t>江思定</t>
  </si>
  <si>
    <t>经济与金融专业、中美班 2018届毕业生毕业论文答辩分组</t>
    <phoneticPr fontId="1" type="noConversion"/>
  </si>
  <si>
    <t>信管与管工 专业2018届毕业生毕业论文答辩分组</t>
    <phoneticPr fontId="1" type="noConversion"/>
  </si>
  <si>
    <t>史红霞</t>
  </si>
  <si>
    <t>邵雷</t>
  </si>
  <si>
    <t>杨光明</t>
  </si>
  <si>
    <t>顾忠伟</t>
  </si>
  <si>
    <t>李於洪</t>
  </si>
  <si>
    <t>张蕾</t>
  </si>
  <si>
    <t>荣珏</t>
  </si>
  <si>
    <t>廖莉</t>
  </si>
  <si>
    <t>闫换新</t>
  </si>
  <si>
    <t>王富忠</t>
  </si>
  <si>
    <t>1140610005</t>
  </si>
  <si>
    <t>工业工程141</t>
  </si>
  <si>
    <t>吴远良</t>
  </si>
  <si>
    <t>1140610011</t>
  </si>
  <si>
    <t>应才政</t>
  </si>
  <si>
    <t>1140610017</t>
  </si>
  <si>
    <t>王东朋</t>
  </si>
  <si>
    <t>1140610024</t>
  </si>
  <si>
    <t>钱惠聪</t>
  </si>
  <si>
    <t>1140610033</t>
  </si>
  <si>
    <t>工业工程142</t>
  </si>
  <si>
    <t>吴旭益</t>
  </si>
  <si>
    <t>1140610040</t>
  </si>
  <si>
    <t>赵玉玲</t>
  </si>
  <si>
    <t>1140640009</t>
  </si>
  <si>
    <t>物流工程141</t>
  </si>
  <si>
    <t>汪玉含</t>
  </si>
  <si>
    <t>1140640037</t>
  </si>
  <si>
    <t>物流工程142</t>
  </si>
  <si>
    <t>谢永海</t>
  </si>
  <si>
    <t>1140640058</t>
  </si>
  <si>
    <t>夏霁</t>
  </si>
  <si>
    <t>1140610003</t>
  </si>
  <si>
    <t>王巧儿</t>
  </si>
  <si>
    <t>1140610009</t>
  </si>
  <si>
    <t>程俊桦</t>
  </si>
  <si>
    <t>1140610015</t>
  </si>
  <si>
    <t>祝军</t>
  </si>
  <si>
    <t>1140610022</t>
  </si>
  <si>
    <t>王鲁</t>
  </si>
  <si>
    <t>1140610028</t>
  </si>
  <si>
    <t>余敏娟</t>
  </si>
  <si>
    <t>1140610036</t>
  </si>
  <si>
    <t>林朝挺</t>
  </si>
  <si>
    <t>1140610043</t>
  </si>
  <si>
    <t>何必喜</t>
  </si>
  <si>
    <t>1140610052</t>
  </si>
  <si>
    <t>郭宇春</t>
  </si>
  <si>
    <t>1140610001</t>
  </si>
  <si>
    <t>童淑凡</t>
  </si>
  <si>
    <t>1140610007</t>
  </si>
  <si>
    <t>胡成龙</t>
  </si>
  <si>
    <t>1140610013</t>
  </si>
  <si>
    <t>陈卫栋</t>
  </si>
  <si>
    <t>1140610019</t>
  </si>
  <si>
    <t>都晓峰</t>
  </si>
  <si>
    <t>1140610026</t>
  </si>
  <si>
    <t>郭丹梅</t>
  </si>
  <si>
    <t>1140610034</t>
  </si>
  <si>
    <t>赵明阳</t>
  </si>
  <si>
    <t>1140610048</t>
  </si>
  <si>
    <t>徐浩杰</t>
  </si>
  <si>
    <t>1140610049</t>
  </si>
  <si>
    <t>季伟亮</t>
  </si>
  <si>
    <t>1140610056</t>
  </si>
  <si>
    <t>张丹妮</t>
  </si>
  <si>
    <t>1140610004</t>
  </si>
  <si>
    <t>冯贵东</t>
  </si>
  <si>
    <t>1140610010</t>
  </si>
  <si>
    <t>黄益鹏</t>
  </si>
  <si>
    <t>1140610016</t>
  </si>
  <si>
    <t>何帆帆</t>
  </si>
  <si>
    <t>1140610023</t>
  </si>
  <si>
    <t>王胜男</t>
  </si>
  <si>
    <t>1140610031</t>
  </si>
  <si>
    <t>魏媛</t>
  </si>
  <si>
    <t>1140610038</t>
  </si>
  <si>
    <t>王海锋</t>
  </si>
  <si>
    <t>1140610047</t>
  </si>
  <si>
    <t>程健</t>
  </si>
  <si>
    <t>1140610054</t>
  </si>
  <si>
    <t>卢君松</t>
  </si>
  <si>
    <t>1140610059</t>
  </si>
  <si>
    <t>姜慧玲</t>
  </si>
  <si>
    <t>1140620001</t>
  </si>
  <si>
    <t>信息管理与信息系统141</t>
  </si>
  <si>
    <t>沈于靖</t>
  </si>
  <si>
    <t>1140620010</t>
  </si>
  <si>
    <t>茅一帆</t>
  </si>
  <si>
    <t>1140620019</t>
  </si>
  <si>
    <t>玉良新</t>
  </si>
  <si>
    <t>1140620027</t>
  </si>
  <si>
    <t>虞金晶</t>
  </si>
  <si>
    <t>1140620036</t>
  </si>
  <si>
    <t>信息管理与信息系统142</t>
  </si>
  <si>
    <t>米禾</t>
  </si>
  <si>
    <t>1140620044</t>
  </si>
  <si>
    <t>周康</t>
  </si>
  <si>
    <t>1140620052</t>
  </si>
  <si>
    <t>黄梦凡</t>
  </si>
  <si>
    <t>1140640038</t>
  </si>
  <si>
    <t>方露</t>
  </si>
  <si>
    <t>1140640044</t>
  </si>
  <si>
    <t>徐佳丽</t>
  </si>
  <si>
    <t>1140620009</t>
  </si>
  <si>
    <t>李春颖</t>
  </si>
  <si>
    <t>杨建庆</t>
  </si>
  <si>
    <t>1140620017</t>
  </si>
  <si>
    <t>陈显锟</t>
  </si>
  <si>
    <t>1140620026</t>
  </si>
  <si>
    <t>潘婷</t>
  </si>
  <si>
    <t>1140620035</t>
  </si>
  <si>
    <t>杨常浪</t>
  </si>
  <si>
    <t>1140620043</t>
  </si>
  <si>
    <t>戴方良</t>
  </si>
  <si>
    <t>1140620051</t>
  </si>
  <si>
    <t>石丽雅</t>
  </si>
  <si>
    <t>1140640032</t>
  </si>
  <si>
    <t>郑聪聪</t>
  </si>
  <si>
    <t>1140640052</t>
  </si>
  <si>
    <t>肖大强</t>
  </si>
  <si>
    <t>1140640057</t>
  </si>
  <si>
    <t>潘天铖</t>
  </si>
  <si>
    <t>5131570008</t>
  </si>
  <si>
    <t>张晓霞</t>
  </si>
  <si>
    <t>1140620008</t>
  </si>
  <si>
    <t>俞振颜</t>
  </si>
  <si>
    <t>1140620016</t>
  </si>
  <si>
    <t>陆锦阳</t>
  </si>
  <si>
    <t>1140620025</t>
  </si>
  <si>
    <t>周佳瑛</t>
  </si>
  <si>
    <t>1140620034</t>
  </si>
  <si>
    <t>谈叶彬</t>
  </si>
  <si>
    <t>1140620042</t>
  </si>
  <si>
    <t>张飚</t>
  </si>
  <si>
    <t>1140620050</t>
  </si>
  <si>
    <t>王露露</t>
  </si>
  <si>
    <t>1140640010</t>
  </si>
  <si>
    <t>薛忠</t>
  </si>
  <si>
    <t>1140640016</t>
  </si>
  <si>
    <t>高红军</t>
  </si>
  <si>
    <t>1140640030</t>
  </si>
  <si>
    <t>朱玮玮</t>
  </si>
  <si>
    <t>1140640002</t>
  </si>
  <si>
    <t>吴佳艳</t>
  </si>
  <si>
    <t>1140640008</t>
  </si>
  <si>
    <t>金晶</t>
  </si>
  <si>
    <t>1140640014</t>
  </si>
  <si>
    <t>谢天雄</t>
  </si>
  <si>
    <t>1140640021</t>
  </si>
  <si>
    <t>张易</t>
  </si>
  <si>
    <t>1140640028</t>
  </si>
  <si>
    <t>章琛琛</t>
  </si>
  <si>
    <t>1140640036</t>
  </si>
  <si>
    <t>费徐烨</t>
  </si>
  <si>
    <t>1140640042</t>
  </si>
  <si>
    <t>杨通</t>
  </si>
  <si>
    <t>1140640050</t>
  </si>
  <si>
    <t>李航</t>
  </si>
  <si>
    <t>1121430023</t>
  </si>
  <si>
    <t>黄天瑶</t>
  </si>
  <si>
    <t>1140610006</t>
  </si>
  <si>
    <t>邵伟</t>
  </si>
  <si>
    <t>1140610018</t>
  </si>
  <si>
    <t>张义</t>
  </si>
  <si>
    <t>1140610025</t>
  </si>
  <si>
    <t>张太康</t>
  </si>
  <si>
    <t>1140610030</t>
  </si>
  <si>
    <t>时晓晶</t>
  </si>
  <si>
    <t>1140610037</t>
  </si>
  <si>
    <t>赵宗仁</t>
  </si>
  <si>
    <t>1140610044</t>
  </si>
  <si>
    <t>陈辰</t>
  </si>
  <si>
    <t>1140610053</t>
  </si>
  <si>
    <t>濮雪丽</t>
  </si>
  <si>
    <t>1140610002</t>
  </si>
  <si>
    <t>赵蒙蒙</t>
  </si>
  <si>
    <t>1140610008</t>
  </si>
  <si>
    <t>江强</t>
  </si>
  <si>
    <t>1140610014</t>
  </si>
  <si>
    <t>胡勇</t>
  </si>
  <si>
    <t>1140610020</t>
  </si>
  <si>
    <t>李坚</t>
  </si>
  <si>
    <t>1140610027</t>
  </si>
  <si>
    <t>汪苏苏</t>
  </si>
  <si>
    <t>1140610035</t>
  </si>
  <si>
    <t>张宁</t>
  </si>
  <si>
    <t>1140610042</t>
  </si>
  <si>
    <t>高文杰</t>
  </si>
  <si>
    <t>1140610050</t>
  </si>
  <si>
    <t>丁坤迁</t>
  </si>
  <si>
    <t>1140610057</t>
  </si>
  <si>
    <t>张祺</t>
  </si>
  <si>
    <t>1140620003</t>
  </si>
  <si>
    <t>陈瑞能</t>
  </si>
  <si>
    <t>1140620011</t>
  </si>
  <si>
    <t>郑鹏</t>
  </si>
  <si>
    <t>1140620020</t>
  </si>
  <si>
    <t>胡晓亨</t>
  </si>
  <si>
    <t>1140620028</t>
  </si>
  <si>
    <t>李昱</t>
  </si>
  <si>
    <t>1140620037</t>
  </si>
  <si>
    <t>王隽祎</t>
  </si>
  <si>
    <t>1140620045</t>
  </si>
  <si>
    <t>陈铭超</t>
  </si>
  <si>
    <t>1140620046</t>
  </si>
  <si>
    <t>陈嘉辉</t>
  </si>
  <si>
    <t>1140620053</t>
  </si>
  <si>
    <t>姚竞</t>
  </si>
  <si>
    <t>1140620054</t>
  </si>
  <si>
    <t>陈柔</t>
  </si>
  <si>
    <t>1140620006</t>
  </si>
  <si>
    <t>段少博</t>
  </si>
  <si>
    <t>1140620014</t>
  </si>
  <si>
    <t>倪周杰</t>
  </si>
  <si>
    <t>1140620022</t>
  </si>
  <si>
    <t>孙杰</t>
  </si>
  <si>
    <t>1140620023</t>
  </si>
  <si>
    <t>杨义明</t>
  </si>
  <si>
    <t>1140620032</t>
  </si>
  <si>
    <t>赵子涵</t>
  </si>
  <si>
    <t>1140620040</t>
  </si>
  <si>
    <t>蔡旺豹</t>
  </si>
  <si>
    <t>1140620048</t>
  </si>
  <si>
    <t>张小龙</t>
  </si>
  <si>
    <t>1140620055</t>
  </si>
  <si>
    <t>梁启彬</t>
  </si>
  <si>
    <t>1140620056</t>
  </si>
  <si>
    <t>任高飞</t>
  </si>
  <si>
    <t>1130640022</t>
  </si>
  <si>
    <t>王霞</t>
  </si>
  <si>
    <t>1140640005</t>
  </si>
  <si>
    <t>朱霞霞</t>
  </si>
  <si>
    <t>1140640011</t>
  </si>
  <si>
    <t>黄兴庭</t>
  </si>
  <si>
    <t>1140640018</t>
  </si>
  <si>
    <t>魏超</t>
  </si>
  <si>
    <t>1140640025</t>
  </si>
  <si>
    <t>赵凤鸣</t>
  </si>
  <si>
    <t>1140640033</t>
  </si>
  <si>
    <t>王小霞</t>
  </si>
  <si>
    <t>1140640039</t>
  </si>
  <si>
    <t>张金荣</t>
  </si>
  <si>
    <t>1140640046</t>
  </si>
  <si>
    <t>胡宗义</t>
  </si>
  <si>
    <t>1140640053</t>
  </si>
  <si>
    <t>何嘉禾</t>
  </si>
  <si>
    <t>1140640001</t>
  </si>
  <si>
    <t>王翱翀</t>
  </si>
  <si>
    <t>1140640007</t>
  </si>
  <si>
    <t>邵佳琦</t>
  </si>
  <si>
    <t>1140640013</t>
  </si>
  <si>
    <t>任晨昊</t>
  </si>
  <si>
    <t>1140640020</t>
  </si>
  <si>
    <t>王明祥</t>
  </si>
  <si>
    <t>1140640027</t>
  </si>
  <si>
    <t>安雅茹</t>
  </si>
  <si>
    <t>1140640035</t>
  </si>
  <si>
    <t>苏飞凤</t>
  </si>
  <si>
    <t>1140640041</t>
  </si>
  <si>
    <t>张云飞</t>
  </si>
  <si>
    <t>1140640048</t>
  </si>
  <si>
    <t>沈佳鸣</t>
  </si>
  <si>
    <t>1140640056</t>
  </si>
  <si>
    <t>梁汉杰</t>
  </si>
  <si>
    <t>1130640051</t>
  </si>
  <si>
    <t>章瑜</t>
  </si>
  <si>
    <t>1140640006</t>
  </si>
  <si>
    <t>郑燕玲</t>
  </si>
  <si>
    <t>1140640012</t>
  </si>
  <si>
    <t>李志力</t>
  </si>
  <si>
    <t>1140640019</t>
  </si>
  <si>
    <t>张赛烽</t>
  </si>
  <si>
    <t>1140640026</t>
  </si>
  <si>
    <t>金铭</t>
  </si>
  <si>
    <t>1140640034</t>
  </si>
  <si>
    <t>赖佳瑜</t>
  </si>
  <si>
    <t>1140640040</t>
  </si>
  <si>
    <t>任晓萌</t>
  </si>
  <si>
    <t>1140640047</t>
  </si>
  <si>
    <t>丁文雄</t>
  </si>
  <si>
    <t>1140640054</t>
  </si>
  <si>
    <t>毛超琳</t>
  </si>
  <si>
    <t>1142520072</t>
  </si>
  <si>
    <t>徐姝坪</t>
  </si>
  <si>
    <t>1140620004</t>
  </si>
  <si>
    <t>王子文</t>
  </si>
  <si>
    <t>1140620012</t>
  </si>
  <si>
    <t>曹羽</t>
  </si>
  <si>
    <t>1140620021</t>
  </si>
  <si>
    <t>余婉婧</t>
  </si>
  <si>
    <t>1140620029</t>
  </si>
  <si>
    <t>蔡琴</t>
  </si>
  <si>
    <t>1140620038</t>
  </si>
  <si>
    <t>罗雅静</t>
  </si>
  <si>
    <t>1140640004</t>
  </si>
  <si>
    <t>王钦</t>
  </si>
  <si>
    <t>1140640024</t>
  </si>
  <si>
    <t>蔡中辉</t>
  </si>
  <si>
    <t>1140640051</t>
  </si>
  <si>
    <t>刘文强</t>
  </si>
  <si>
    <t>1140640059</t>
  </si>
  <si>
    <t>楼美艳</t>
  </si>
  <si>
    <t>1140620007</t>
  </si>
  <si>
    <t>王林翔</t>
  </si>
  <si>
    <t>1140620015</t>
  </si>
  <si>
    <t>兰杰</t>
  </si>
  <si>
    <t>1140620024</t>
  </si>
  <si>
    <t>吴超</t>
  </si>
  <si>
    <t>1140620033</t>
  </si>
  <si>
    <t>蔡庆森</t>
  </si>
  <si>
    <t>1140620041</t>
  </si>
  <si>
    <t>江翔宇</t>
  </si>
  <si>
    <t>1140620049</t>
  </si>
  <si>
    <t>王项涛</t>
  </si>
  <si>
    <t>1140670031</t>
  </si>
  <si>
    <t>陈真真</t>
  </si>
  <si>
    <t>1140670068</t>
  </si>
  <si>
    <t>金忆超</t>
  </si>
  <si>
    <t>1140670073</t>
  </si>
  <si>
    <t>谢依玲</t>
  </si>
  <si>
    <t>1140670084</t>
  </si>
  <si>
    <t>杨蓉蓉</t>
  </si>
  <si>
    <t>1140620005</t>
  </si>
  <si>
    <t>曹孟翔</t>
  </si>
  <si>
    <t>1140620013</t>
  </si>
  <si>
    <t>张馨</t>
  </si>
  <si>
    <t>1140620031</t>
  </si>
  <si>
    <t>丁慧梅</t>
  </si>
  <si>
    <t>1140620039</t>
  </si>
  <si>
    <t>戴可为</t>
  </si>
  <si>
    <t>1140620047</t>
  </si>
  <si>
    <t>李倩霞</t>
  </si>
  <si>
    <t>1140670018</t>
  </si>
  <si>
    <t>刘胜燕</t>
  </si>
  <si>
    <t>1140670046</t>
  </si>
  <si>
    <t>陈天英</t>
  </si>
  <si>
    <t>1140670050</t>
  </si>
  <si>
    <t>何佳莹</t>
  </si>
  <si>
    <t>1142520045</t>
  </si>
  <si>
    <t>李恒</t>
  </si>
  <si>
    <t>1140610058</t>
  </si>
  <si>
    <t>杨雯冰</t>
  </si>
  <si>
    <t>1140610041</t>
  </si>
  <si>
    <t>刘洪民</t>
  </si>
  <si>
    <t>郑旭伟</t>
  </si>
  <si>
    <t>1140610055</t>
  </si>
  <si>
    <t>王媛</t>
  </si>
  <si>
    <t>1140640003</t>
  </si>
  <si>
    <t>蒙韬好</t>
  </si>
  <si>
    <t>1140640015</t>
  </si>
  <si>
    <t>杜辉</t>
  </si>
  <si>
    <t>1140640022</t>
  </si>
  <si>
    <t>方亚群</t>
  </si>
  <si>
    <t>1140640029</t>
  </si>
  <si>
    <t>李翎</t>
  </si>
  <si>
    <t>1140640031</t>
  </si>
  <si>
    <t>姚海明</t>
  </si>
  <si>
    <t>1140640043</t>
  </si>
  <si>
    <t>黄香灵</t>
  </si>
  <si>
    <t>1140670036</t>
  </si>
  <si>
    <t>杨娟</t>
  </si>
  <si>
    <t>1140670045</t>
  </si>
  <si>
    <t>王奕</t>
  </si>
  <si>
    <t>1140670091</t>
  </si>
  <si>
    <t>孟祺</t>
    <phoneticPr fontId="1" type="noConversion"/>
  </si>
  <si>
    <t>郑竹榕</t>
    <phoneticPr fontId="1" type="noConversion"/>
  </si>
  <si>
    <t>徐晓秋</t>
    <phoneticPr fontId="1" type="noConversion"/>
  </si>
  <si>
    <t>王仁琛</t>
    <phoneticPr fontId="1" type="noConversion"/>
  </si>
  <si>
    <t>何旭倩</t>
    <phoneticPr fontId="1" type="noConversion"/>
  </si>
  <si>
    <t>顾婷婷</t>
    <phoneticPr fontId="1" type="noConversion"/>
  </si>
  <si>
    <t>张婉琼</t>
    <phoneticPr fontId="1" type="noConversion"/>
  </si>
  <si>
    <t>备注：遇到导师本人所指导的学生答辩时，请指导教师本人回避。</t>
    <phoneticPr fontId="1" type="noConversion"/>
  </si>
  <si>
    <t>国贸国际142</t>
    <phoneticPr fontId="1" type="noConversion"/>
  </si>
  <si>
    <t>白洋</t>
    <phoneticPr fontId="1" type="noConversion"/>
  </si>
  <si>
    <t>毕占天</t>
  </si>
  <si>
    <t>陈倩倩</t>
  </si>
  <si>
    <t>祝荣富</t>
  </si>
  <si>
    <t>徐向东</t>
  </si>
  <si>
    <t>南仲信</t>
  </si>
  <si>
    <t>程芳芳</t>
  </si>
  <si>
    <t>Kieran Golby</t>
  </si>
  <si>
    <t>南仲信</t>
    <phoneticPr fontId="1" type="noConversion"/>
  </si>
  <si>
    <t>Assylkhan Tumanov</t>
    <phoneticPr fontId="1" type="noConversion"/>
  </si>
  <si>
    <t>Yaman Safi</t>
    <phoneticPr fontId="1" type="noConversion"/>
  </si>
  <si>
    <t>国贸国际131</t>
    <phoneticPr fontId="1" type="noConversion"/>
  </si>
  <si>
    <t>毕占天</t>
    <phoneticPr fontId="1" type="noConversion"/>
  </si>
  <si>
    <t>物流工程141</t>
    <phoneticPr fontId="1" type="noConversion"/>
  </si>
  <si>
    <t xml:space="preserve">第2组 地点：A1-402 </t>
    <phoneticPr fontId="1" type="noConversion"/>
  </si>
  <si>
    <t>第1组  地点：A1-401</t>
    <phoneticPr fontId="1" type="noConversion"/>
  </si>
  <si>
    <t>第3组 组长：地点：A1-405</t>
    <phoneticPr fontId="1" type="noConversion"/>
  </si>
  <si>
    <t xml:space="preserve">第5组 地点：A1-409  </t>
    <phoneticPr fontId="1" type="noConversion"/>
  </si>
  <si>
    <t>第6组 地点：A1-410</t>
    <phoneticPr fontId="1" type="noConversion"/>
  </si>
  <si>
    <t>第4组 地点：A1-406</t>
    <phoneticPr fontId="1" type="noConversion"/>
  </si>
  <si>
    <t>第1组  地点：A2-410</t>
    <phoneticPr fontId="1" type="noConversion"/>
  </si>
  <si>
    <t>第2组  地点：A2-413</t>
    <phoneticPr fontId="1" type="noConversion"/>
  </si>
  <si>
    <t>第3组 地点：A2-414</t>
    <phoneticPr fontId="1" type="noConversion"/>
  </si>
  <si>
    <t>第3组  地点：B4-325</t>
    <phoneticPr fontId="1" type="noConversion"/>
  </si>
  <si>
    <t>第4组 地点：B4-329</t>
    <phoneticPr fontId="1" type="noConversion"/>
  </si>
  <si>
    <t>第1组 地点：B4-401</t>
    <phoneticPr fontId="1" type="noConversion"/>
  </si>
  <si>
    <t>第2组  地点：B4-417</t>
    <phoneticPr fontId="1" type="noConversion"/>
  </si>
  <si>
    <t>第3组 地点：B4-418</t>
    <phoneticPr fontId="1" type="noConversion"/>
  </si>
  <si>
    <t>第4组 地点：B4-421</t>
    <phoneticPr fontId="1" type="noConversion"/>
  </si>
  <si>
    <t>第5组 地点：B4-422</t>
    <phoneticPr fontId="1" type="noConversion"/>
  </si>
  <si>
    <t>第2组  地点：A2-409</t>
    <phoneticPr fontId="1" type="noConversion"/>
  </si>
  <si>
    <t>第1组 地点：B4-322</t>
    <phoneticPr fontId="1" type="noConversion"/>
  </si>
  <si>
    <t>第2组  地点：B4-325</t>
    <phoneticPr fontId="1" type="noConversion"/>
  </si>
  <si>
    <t>第3组  地点：B4-329</t>
    <phoneticPr fontId="1" type="noConversion"/>
  </si>
  <si>
    <t>答辩老师：史红霞（组长）、邵雷、李春颖</t>
    <phoneticPr fontId="1" type="noConversion"/>
  </si>
  <si>
    <t>答辩老师：杨光明（组长）、顾忠伟、李於洪</t>
    <phoneticPr fontId="1" type="noConversion"/>
  </si>
  <si>
    <t>答辩老师：张蕾（组长）、荣珏、彭鸿广</t>
    <phoneticPr fontId="1" type="noConversion"/>
  </si>
  <si>
    <t>答辩老师：庞海云（组长）、陈帆、江思定</t>
    <phoneticPr fontId="1" type="noConversion"/>
  </si>
  <si>
    <t>答辩老师：王富忠(组长)、曹玉华、廖莉</t>
    <phoneticPr fontId="1" type="noConversion"/>
  </si>
  <si>
    <t>第1组  地点：A2-405</t>
    <phoneticPr fontId="1" type="noConversion"/>
  </si>
  <si>
    <t>答辩老师：杭雷鸣（组长）、樊钱涛、卢玮</t>
    <phoneticPr fontId="1" type="noConversion"/>
  </si>
  <si>
    <t>答辩老师：赵翼虎（组长）、陈思静、郭俊辉、童素娟（列席）</t>
    <phoneticPr fontId="1" type="noConversion"/>
  </si>
  <si>
    <t>答辩老师：朱灵通（组长）、吕海萍、鞠岗</t>
    <phoneticPr fontId="1" type="noConversion"/>
  </si>
  <si>
    <t>答辩老师：朱君（组长）、姜志华、王光新</t>
    <phoneticPr fontId="1" type="noConversion"/>
  </si>
  <si>
    <t>答辩老师：惠男男（组长）、喻梅、张华勇</t>
    <phoneticPr fontId="1" type="noConversion"/>
  </si>
  <si>
    <t>第1组  地点：B4-314</t>
    <phoneticPr fontId="1" type="noConversion"/>
  </si>
  <si>
    <t>答辩老师：惠丰廷（组长）、张纯、李洪</t>
    <phoneticPr fontId="1" type="noConversion"/>
  </si>
  <si>
    <t>答辩老师：王克春（组长）、向永辉、徐晓秋</t>
    <phoneticPr fontId="1" type="noConversion"/>
  </si>
  <si>
    <t>答辩老师：陈伟民（组长）、阮尹、黄敏</t>
    <phoneticPr fontId="1" type="noConversion"/>
  </si>
  <si>
    <t>答辩老师：孟祺（组长）、纪淑娴、蔡灵莎</t>
    <phoneticPr fontId="1" type="noConversion"/>
  </si>
  <si>
    <t>第2组 地点：B4-322</t>
    <phoneticPr fontId="1" type="noConversion"/>
  </si>
  <si>
    <t>答辩老师：胡传海（组长）、莫家颖、韩丽娟</t>
    <phoneticPr fontId="1" type="noConversion"/>
  </si>
  <si>
    <t>答辩老师：杜雪君（组长）、李崇岩、孔祥来</t>
    <phoneticPr fontId="1" type="noConversion"/>
  </si>
  <si>
    <t>答辩老师：刘思敖（组长）、翁异静、杨飞</t>
    <phoneticPr fontId="1" type="noConversion"/>
  </si>
  <si>
    <t>答辩老师：张松艳（组长）、陈元林、陈庆能</t>
    <phoneticPr fontId="1" type="noConversion"/>
  </si>
  <si>
    <t>答辩老师：张萍（组长）、邓秋云、王耀青</t>
    <phoneticPr fontId="1" type="noConversion"/>
  </si>
  <si>
    <t>答辩老师：徐向东（组长）、南仲信、程芳芳、白文静</t>
    <phoneticPr fontId="1" type="noConversion"/>
  </si>
  <si>
    <t>答辩老师：毕占天（组长）、陈倩倩、祝荣富、白洋</t>
    <phoneticPr fontId="1" type="noConversion"/>
  </si>
  <si>
    <t>答辩老师：胡华敏（组长）、叶俊焘、葛晓巍、缑倩雯</t>
    <phoneticPr fontId="1" type="noConversion"/>
  </si>
  <si>
    <t>学生休息室：A3-121  、 B3-102</t>
    <phoneticPr fontId="1" type="noConversion"/>
  </si>
  <si>
    <r>
      <t>国际班（国贸国际、营销国际）答辩时间：5月20日</t>
    </r>
    <r>
      <rPr>
        <sz val="12"/>
        <color rgb="FFFF0000"/>
        <rFont val="宋体"/>
        <family val="3"/>
        <charset val="134"/>
      </rPr>
      <t>（周日）</t>
    </r>
    <r>
      <rPr>
        <sz val="12"/>
        <rFont val="宋体"/>
        <family val="3"/>
        <charset val="134"/>
      </rPr>
      <t>8:15开始</t>
    </r>
    <phoneticPr fontId="1" type="noConversion"/>
  </si>
  <si>
    <t>除国际班外，其他专业答辩时间：5月19日—20日  8:15开始</t>
    <phoneticPr fontId="1" type="noConversion"/>
  </si>
  <si>
    <t>刘洪民</t>
    <phoneticPr fontId="1" type="noConversion"/>
  </si>
  <si>
    <t>答辩老师：范佳静（组长）、闫换新、刘洪民</t>
    <phoneticPr fontId="1" type="noConversion"/>
  </si>
  <si>
    <t xml:space="preserve">共2组，60人  答辩时间：5月19日 8:15 开始 </t>
    <phoneticPr fontId="1" type="noConversion"/>
  </si>
  <si>
    <t xml:space="preserve">共6组，174人   答辩时间：5月19日 8:15 开始 </t>
    <phoneticPr fontId="1" type="noConversion"/>
  </si>
  <si>
    <t xml:space="preserve">共3组，102人   答辩时间：5月19日 8:15 开始 </t>
    <phoneticPr fontId="1" type="noConversion"/>
  </si>
  <si>
    <t xml:space="preserve">共4组，96人  答辩时间：5月19日 8:15 开始 </t>
    <phoneticPr fontId="1" type="noConversion"/>
  </si>
  <si>
    <t xml:space="preserve">共5组，205人  答辩时间：5月19日 8:15 开始 </t>
    <phoneticPr fontId="1" type="noConversion"/>
  </si>
  <si>
    <t xml:space="preserve">共3组，81人     答辩时间：5月20日(周日) 8:15 开始 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</si>
</sst>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quotePrefix="1" applyFont="1" applyFill="1" applyBorder="1" applyAlignment="1">
      <alignment vertical="center"/>
    </xf>
    <xf numFmtId="0" fontId="9" fillId="0" borderId="0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5" xfId="0" quotePrefix="1" applyFont="1" applyFill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12" fillId="0" borderId="8" xfId="0" quotePrefix="1" applyFont="1" applyFill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12" fillId="0" borderId="6" xfId="0" quotePrefix="1" applyFont="1" applyFill="1" applyBorder="1" applyAlignment="1">
      <alignment horizontal="left" vertical="top"/>
    </xf>
    <xf numFmtId="0" fontId="12" fillId="0" borderId="9" xfId="0" quotePrefix="1" applyFont="1" applyFill="1" applyBorder="1" applyAlignment="1">
      <alignment horizontal="left" vertical="top"/>
    </xf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4" fillId="0" borderId="5" xfId="1" applyFont="1" applyFill="1" applyBorder="1" applyAlignment="1">
      <alignment horizontal="left" vertical="top"/>
    </xf>
    <xf numFmtId="0" fontId="12" fillId="0" borderId="5" xfId="1" applyFont="1" applyFill="1" applyBorder="1" applyAlignment="1">
      <alignment horizontal="left" vertical="top"/>
    </xf>
    <xf numFmtId="0" fontId="12" fillId="0" borderId="5" xfId="0" quotePrefix="1" applyFont="1" applyFill="1" applyBorder="1" applyAlignment="1">
      <alignment horizontal="center" vertical="top"/>
    </xf>
    <xf numFmtId="0" fontId="12" fillId="0" borderId="8" xfId="0" quotePrefix="1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quotePrefix="1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8" xfId="0" quotePrefix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5" xfId="0" quotePrefix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16" fillId="0" borderId="6" xfId="0" quotePrefix="1" applyFont="1" applyFill="1" applyBorder="1" applyAlignment="1">
      <alignment horizontal="left" vertical="top"/>
    </xf>
    <xf numFmtId="0" fontId="12" fillId="0" borderId="17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top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</cellXfs>
  <cellStyles count="4">
    <cellStyle name="常规" xfId="0" builtinId="0"/>
    <cellStyle name="常规 2" xfId="1"/>
    <cellStyle name="常规 3" xfId="3"/>
    <cellStyle name="常规 6" xfId="2"/>
  </cellStyles>
  <dxfs count="0"/>
  <tableStyles count="0" defaultTableStyle="TableStyleMedium2" defaultPivotStyle="PivotStyleLight16"/>
  <colors>
    <mruColors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8&#27605;&#19994;&#35770;&#25991;/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Sheet3"/>
      <sheetName val="财务管理"/>
      <sheetName val="管工"/>
      <sheetName val="信管"/>
      <sheetName val="经济与经融"/>
      <sheetName val="市场营销 "/>
      <sheetName val="国际班"/>
      <sheetName val="国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9140680042</v>
          </cell>
          <cell r="B2" t="str">
            <v>Chidochashe Ashley Mumvuri</v>
          </cell>
          <cell r="C2" t="str">
            <v>国际经济与贸易（国际班）142</v>
          </cell>
        </row>
        <row r="3">
          <cell r="A3" t="str">
            <v>9140680033</v>
          </cell>
          <cell r="B3" t="str">
            <v>Chipupa Chard Ngosa</v>
          </cell>
          <cell r="C3" t="str">
            <v>国际经济与贸易（国际班）142</v>
          </cell>
        </row>
        <row r="4">
          <cell r="A4" t="str">
            <v>9140680031</v>
          </cell>
          <cell r="B4" t="str">
            <v>Jenni-Lee Kays</v>
          </cell>
          <cell r="C4" t="str">
            <v>国际经济与贸易（国际班）142</v>
          </cell>
        </row>
        <row r="5">
          <cell r="A5" t="str">
            <v>9140680034</v>
          </cell>
          <cell r="B5" t="str">
            <v>Thelma Muzhinga Nyirenda</v>
          </cell>
          <cell r="C5" t="str">
            <v>国际经济与贸易（国际班）142</v>
          </cell>
        </row>
        <row r="6">
          <cell r="A6" t="str">
            <v>1130680015</v>
          </cell>
          <cell r="B6" t="str">
            <v>马梦璇</v>
          </cell>
          <cell r="C6" t="str">
            <v>国际经济与贸易（国际班）142</v>
          </cell>
        </row>
        <row r="7">
          <cell r="A7" t="str">
            <v>1140680018</v>
          </cell>
          <cell r="B7" t="str">
            <v>唐甜圆</v>
          </cell>
          <cell r="C7" t="str">
            <v>国际经济与贸易（国际班）142</v>
          </cell>
        </row>
        <row r="8">
          <cell r="A8" t="str">
            <v>1140680017</v>
          </cell>
          <cell r="B8" t="str">
            <v>许雅兰</v>
          </cell>
          <cell r="C8" t="str">
            <v>国际经济与贸易（国际班）142</v>
          </cell>
        </row>
        <row r="9">
          <cell r="A9" t="str">
            <v>1140680010</v>
          </cell>
          <cell r="B9" t="str">
            <v>沈晓怡</v>
          </cell>
          <cell r="C9" t="str">
            <v>国际经济与贸易（国际班）141</v>
          </cell>
        </row>
        <row r="10">
          <cell r="A10" t="str">
            <v>9140680028</v>
          </cell>
          <cell r="B10" t="str">
            <v>Amanda Natasha Manda</v>
          </cell>
          <cell r="C10" t="str">
            <v>国际经济与贸易（国际班）142</v>
          </cell>
        </row>
        <row r="11">
          <cell r="A11" t="str">
            <v>9140680044</v>
          </cell>
          <cell r="B11" t="str">
            <v>Assylkhan Tumanov</v>
          </cell>
          <cell r="C11" t="str">
            <v>国际经济与贸易（国际班）142</v>
          </cell>
        </row>
        <row r="12">
          <cell r="A12" t="str">
            <v>9130680029</v>
          </cell>
          <cell r="B12" t="str">
            <v>Mohamed Yusuf Mahad</v>
          </cell>
          <cell r="C12" t="str">
            <v>国际经济与贸易（国际班）142</v>
          </cell>
        </row>
        <row r="13">
          <cell r="A13" t="str">
            <v>9140680030</v>
          </cell>
          <cell r="B13" t="str">
            <v>Moya Hamamvwa</v>
          </cell>
          <cell r="C13" t="str">
            <v>国际经济与贸易（国际班）142</v>
          </cell>
        </row>
        <row r="14">
          <cell r="A14" t="str">
            <v>1140680016</v>
          </cell>
          <cell r="B14" t="str">
            <v>蒋碧莹</v>
          </cell>
          <cell r="C14" t="str">
            <v>国际经济与贸易（国际班）142</v>
          </cell>
        </row>
        <row r="15">
          <cell r="A15" t="str">
            <v>1140680021</v>
          </cell>
          <cell r="B15" t="str">
            <v>寿思宏</v>
          </cell>
          <cell r="C15" t="str">
            <v>国际经济与贸易（国际班）142</v>
          </cell>
        </row>
        <row r="16">
          <cell r="A16" t="str">
            <v>9140680010</v>
          </cell>
          <cell r="B16" t="str">
            <v>Chrisylla Octavia</v>
          </cell>
          <cell r="C16" t="str">
            <v>国际经济与贸易（国际班）141</v>
          </cell>
        </row>
        <row r="17">
          <cell r="A17" t="str">
            <v>9140680012</v>
          </cell>
          <cell r="B17" t="str">
            <v>David Wijaya</v>
          </cell>
          <cell r="C17" t="str">
            <v>国际经济与贸易（国际班）141</v>
          </cell>
        </row>
        <row r="18">
          <cell r="A18" t="str">
            <v>9140680013</v>
          </cell>
          <cell r="B18" t="str">
            <v>Eness Kibona</v>
          </cell>
          <cell r="C18" t="str">
            <v>国际经济与贸易（国际班）141</v>
          </cell>
        </row>
        <row r="19">
          <cell r="A19" t="str">
            <v>9140680009</v>
          </cell>
          <cell r="B19" t="str">
            <v>Hanna Mohamed Iman</v>
          </cell>
          <cell r="C19" t="str">
            <v>国际经济与贸易（国际班）141</v>
          </cell>
        </row>
        <row r="20">
          <cell r="A20" t="str">
            <v>1140680009</v>
          </cell>
          <cell r="B20" t="str">
            <v>施慧钰</v>
          </cell>
          <cell r="C20" t="str">
            <v>国际经济与贸易（国际班）141</v>
          </cell>
        </row>
        <row r="21">
          <cell r="A21" t="str">
            <v>1140680013</v>
          </cell>
          <cell r="B21" t="str">
            <v>宣凯</v>
          </cell>
          <cell r="C21" t="str">
            <v>国际经济与贸易（国际班）141</v>
          </cell>
        </row>
        <row r="22">
          <cell r="A22" t="str">
            <v>1140680025</v>
          </cell>
          <cell r="B22" t="str">
            <v>吴晶阳</v>
          </cell>
          <cell r="C22" t="str">
            <v>国际经济与贸易（国际班）142</v>
          </cell>
        </row>
        <row r="23">
          <cell r="A23" t="str">
            <v>1140680024</v>
          </cell>
          <cell r="B23" t="str">
            <v>周珊</v>
          </cell>
          <cell r="C23" t="str">
            <v>国际经济与贸易（国际班）142</v>
          </cell>
        </row>
        <row r="24">
          <cell r="A24" t="str">
            <v>9140680017</v>
          </cell>
          <cell r="B24" t="str">
            <v>Altynai Shaimbetova</v>
          </cell>
          <cell r="C24" t="str">
            <v>国际经济与贸易（国际班）141</v>
          </cell>
        </row>
        <row r="25">
          <cell r="A25" t="str">
            <v>9140680018</v>
          </cell>
          <cell r="B25" t="str">
            <v>Daniel Christianto</v>
          </cell>
          <cell r="C25" t="str">
            <v>国际经济与贸易（国际班）141</v>
          </cell>
        </row>
        <row r="26">
          <cell r="A26" t="str">
            <v>9140680045</v>
          </cell>
          <cell r="B26" t="str">
            <v>Marcia Gift Mthethwa</v>
          </cell>
          <cell r="C26" t="str">
            <v>国际经济与贸易（国际班）141</v>
          </cell>
        </row>
        <row r="27">
          <cell r="A27" t="str">
            <v>1140680014</v>
          </cell>
          <cell r="B27" t="str">
            <v>王吾林</v>
          </cell>
          <cell r="C27" t="str">
            <v>国际经济与贸易（国际班）141</v>
          </cell>
        </row>
        <row r="28">
          <cell r="A28" t="str">
            <v>1140680007</v>
          </cell>
          <cell r="B28" t="str">
            <v>张方冰</v>
          </cell>
          <cell r="C28" t="str">
            <v>国际经济与贸易（国际班）141</v>
          </cell>
        </row>
        <row r="29">
          <cell r="A29" t="str">
            <v>1140680020</v>
          </cell>
          <cell r="B29" t="str">
            <v>胡洁玮</v>
          </cell>
          <cell r="C29" t="str">
            <v>国际经济与贸易（国际班）142</v>
          </cell>
        </row>
        <row r="30">
          <cell r="A30" t="str">
            <v>1140680015</v>
          </cell>
          <cell r="B30" t="str">
            <v>胡显豪</v>
          </cell>
          <cell r="C30" t="str">
            <v>国际经济与贸易（国际班）141</v>
          </cell>
        </row>
        <row r="31">
          <cell r="A31" t="str">
            <v>1140680001</v>
          </cell>
          <cell r="B31" t="str">
            <v>阮绮雯</v>
          </cell>
          <cell r="C31" t="str">
            <v>国际经济与贸易（国际班）141</v>
          </cell>
        </row>
        <row r="32">
          <cell r="A32" t="str">
            <v>1140680008</v>
          </cell>
          <cell r="B32" t="str">
            <v>章益萍</v>
          </cell>
          <cell r="C32" t="str">
            <v>国际经济与贸易（国际班）141</v>
          </cell>
        </row>
        <row r="33">
          <cell r="A33" t="str">
            <v>9140680039</v>
          </cell>
          <cell r="B33" t="str">
            <v>Khalil Rashid Hemedi</v>
          </cell>
          <cell r="C33" t="str">
            <v>国际经济与贸易（国际班）142</v>
          </cell>
        </row>
        <row r="34">
          <cell r="A34" t="str">
            <v>9140680040</v>
          </cell>
          <cell r="B34" t="str">
            <v>Yoshita Mohabeer</v>
          </cell>
          <cell r="C34" t="str">
            <v>国际经济与贸易（国际班）142</v>
          </cell>
        </row>
        <row r="35">
          <cell r="A35" t="str">
            <v>1140680027</v>
          </cell>
          <cell r="B35" t="str">
            <v>韩宇锭</v>
          </cell>
          <cell r="C35" t="str">
            <v>国际经济与贸易（国际班）142</v>
          </cell>
        </row>
        <row r="36">
          <cell r="A36" t="str">
            <v>9140690013</v>
          </cell>
          <cell r="B36" t="str">
            <v>Fehd Seid Awel</v>
          </cell>
          <cell r="C36" t="str">
            <v>市场营销（国际班）141</v>
          </cell>
        </row>
        <row r="37">
          <cell r="A37" t="str">
            <v>9140690010</v>
          </cell>
          <cell r="B37" t="str">
            <v>Joseph Muwombi</v>
          </cell>
          <cell r="C37" t="str">
            <v>市场营销（国际班）141</v>
          </cell>
        </row>
        <row r="38">
          <cell r="A38" t="str">
            <v>9140690011</v>
          </cell>
          <cell r="B38" t="str">
            <v>Lisa Saftig</v>
          </cell>
          <cell r="C38" t="str">
            <v>市场营销（国际班）141</v>
          </cell>
        </row>
        <row r="39">
          <cell r="A39" t="str">
            <v>1140690014</v>
          </cell>
          <cell r="B39" t="str">
            <v>沈超强</v>
          </cell>
          <cell r="C39" t="str">
            <v>市场营销（国际班）141</v>
          </cell>
        </row>
        <row r="40">
          <cell r="A40" t="str">
            <v>1140690010</v>
          </cell>
          <cell r="B40" t="str">
            <v>王鹏</v>
          </cell>
          <cell r="C40" t="str">
            <v>市场营销（国际班）141</v>
          </cell>
        </row>
        <row r="41">
          <cell r="A41" t="str">
            <v>9140690015</v>
          </cell>
          <cell r="B41" t="str">
            <v>Auraya Lertvichayakamol</v>
          </cell>
          <cell r="C41" t="str">
            <v>市场营销（国际班）141</v>
          </cell>
        </row>
        <row r="42">
          <cell r="A42" t="str">
            <v>9140690008</v>
          </cell>
          <cell r="B42" t="str">
            <v>Hussein Abdulrahman Hussein Mohammed AL-Rubaidi</v>
          </cell>
          <cell r="C42" t="str">
            <v>市场营销（国际班）141</v>
          </cell>
        </row>
        <row r="43">
          <cell r="A43" t="str">
            <v>9140690017</v>
          </cell>
          <cell r="B43" t="str">
            <v>Miyoba Mboozi</v>
          </cell>
          <cell r="C43" t="str">
            <v>市场营销（国际班）141</v>
          </cell>
        </row>
        <row r="44">
          <cell r="A44" t="str">
            <v>9140690021</v>
          </cell>
          <cell r="B44" t="str">
            <v>Nana Kofi Minta Addadzi-Koom</v>
          </cell>
          <cell r="C44" t="str">
            <v>市场营销（国际班）141</v>
          </cell>
        </row>
        <row r="45">
          <cell r="A45" t="str">
            <v>1140690007</v>
          </cell>
          <cell r="B45" t="str">
            <v>方碧霞</v>
          </cell>
          <cell r="C45" t="str">
            <v>市场营销（国际班）141</v>
          </cell>
        </row>
        <row r="46">
          <cell r="A46" t="str">
            <v>1140690012</v>
          </cell>
          <cell r="B46" t="str">
            <v>何军</v>
          </cell>
          <cell r="C46" t="str">
            <v>市场营销（国际班）141</v>
          </cell>
        </row>
        <row r="47">
          <cell r="A47" t="str">
            <v>9140690003</v>
          </cell>
          <cell r="B47" t="str">
            <v>Abdirahim Salat Ibrahim</v>
          </cell>
          <cell r="C47" t="str">
            <v>市场营销（国际班）141</v>
          </cell>
        </row>
        <row r="48">
          <cell r="A48" t="str">
            <v>9141012005</v>
          </cell>
          <cell r="B48" t="str">
            <v>Deborah Bitenu Nzeba</v>
          </cell>
          <cell r="C48" t="str">
            <v>市场营销（国际班）141</v>
          </cell>
        </row>
        <row r="49">
          <cell r="A49" t="str">
            <v>9140690023</v>
          </cell>
          <cell r="B49" t="str">
            <v>Marie louise Laurence Antonio</v>
          </cell>
          <cell r="C49" t="str">
            <v>市场营销（国际班）141</v>
          </cell>
        </row>
        <row r="50">
          <cell r="A50" t="str">
            <v>9140690005</v>
          </cell>
          <cell r="B50" t="str">
            <v>Roberto Loo Wen</v>
          </cell>
          <cell r="C50" t="str">
            <v>市场营销（国际班）141</v>
          </cell>
        </row>
        <row r="51">
          <cell r="A51" t="str">
            <v>1140690001</v>
          </cell>
          <cell r="B51" t="str">
            <v>许慧捷</v>
          </cell>
          <cell r="C51" t="str">
            <v>市场营销（国际班）141</v>
          </cell>
        </row>
        <row r="52">
          <cell r="A52" t="str">
            <v>1140690008</v>
          </cell>
          <cell r="B52" t="str">
            <v>朱航程</v>
          </cell>
          <cell r="C52" t="str">
            <v>市场营销（国际班）141</v>
          </cell>
        </row>
        <row r="53">
          <cell r="A53" t="str">
            <v>9140680004</v>
          </cell>
          <cell r="B53" t="str">
            <v>Aletha Kampire</v>
          </cell>
          <cell r="C53" t="str">
            <v>国际经济与贸易（国际班）141</v>
          </cell>
        </row>
        <row r="54">
          <cell r="A54" t="str">
            <v>9140680006</v>
          </cell>
          <cell r="B54" t="str">
            <v>Jo-Anne Zuze</v>
          </cell>
          <cell r="C54" t="str">
            <v>国际经济与贸易（国际班）141</v>
          </cell>
        </row>
        <row r="55">
          <cell r="A55" t="str">
            <v>9140680007</v>
          </cell>
          <cell r="B55" t="str">
            <v>Mussa Kazbek</v>
          </cell>
          <cell r="C55" t="str">
            <v>国际经济与贸易（国际班）141</v>
          </cell>
        </row>
        <row r="56">
          <cell r="A56" t="str">
            <v>9140680005</v>
          </cell>
          <cell r="B56" t="str">
            <v>Walton Fines Malambo</v>
          </cell>
          <cell r="C56" t="str">
            <v>国际经济与贸易（国际班）141</v>
          </cell>
        </row>
        <row r="57">
          <cell r="A57" t="str">
            <v>1140680002</v>
          </cell>
          <cell r="B57" t="str">
            <v>蒋宇琼</v>
          </cell>
          <cell r="C57" t="str">
            <v>国际经济与贸易（国际班）141</v>
          </cell>
        </row>
        <row r="58">
          <cell r="A58" t="str">
            <v>1140680012</v>
          </cell>
          <cell r="B58" t="str">
            <v>王之相</v>
          </cell>
          <cell r="C58" t="str">
            <v>国际经济与贸易（国际班）141</v>
          </cell>
        </row>
        <row r="59">
          <cell r="A59" t="str">
            <v>1140680003</v>
          </cell>
          <cell r="B59" t="str">
            <v>周坦</v>
          </cell>
          <cell r="C59" t="str">
            <v>国际经济与贸易（国际班）141</v>
          </cell>
        </row>
        <row r="60">
          <cell r="A60" t="str">
            <v>1140680026</v>
          </cell>
          <cell r="B60" t="str">
            <v>童夏琳</v>
          </cell>
          <cell r="C60" t="str">
            <v>国际经济与贸易（国际班）142</v>
          </cell>
        </row>
        <row r="61">
          <cell r="A61" t="str">
            <v>9140680002</v>
          </cell>
          <cell r="B61" t="str">
            <v>Alice Binene Tshibanda</v>
          </cell>
          <cell r="C61" t="str">
            <v>国际经济与贸易（国际班）141</v>
          </cell>
        </row>
        <row r="62">
          <cell r="A62" t="str">
            <v>9130680001</v>
          </cell>
          <cell r="B62" t="str">
            <v>Mohamad Anas Chabani</v>
          </cell>
          <cell r="C62" t="str">
            <v>国际经济与贸易（国际班）141</v>
          </cell>
        </row>
        <row r="63">
          <cell r="A63" t="str">
            <v>1140680005</v>
          </cell>
          <cell r="B63" t="str">
            <v>李宜文</v>
          </cell>
          <cell r="C63" t="str">
            <v>国际经济与贸易（国际班）141</v>
          </cell>
        </row>
        <row r="64">
          <cell r="A64" t="str">
            <v>1140680006</v>
          </cell>
          <cell r="B64" t="str">
            <v>张宇</v>
          </cell>
          <cell r="C64" t="str">
            <v>国际经济与贸易（国际班）141</v>
          </cell>
        </row>
        <row r="65">
          <cell r="A65" t="str">
            <v>9140680058</v>
          </cell>
          <cell r="B65" t="str">
            <v>Prince Mulyata</v>
          </cell>
          <cell r="C65" t="str">
            <v>国际经济与贸易（国际班）142</v>
          </cell>
        </row>
        <row r="66">
          <cell r="A66" t="str">
            <v>1140680028</v>
          </cell>
          <cell r="B66" t="str">
            <v>鲁佳琦</v>
          </cell>
          <cell r="C66" t="str">
            <v>国际经济与贸易（国际班）142</v>
          </cell>
        </row>
        <row r="67">
          <cell r="A67" t="str">
            <v>1140680019</v>
          </cell>
          <cell r="B67" t="str">
            <v>王海红</v>
          </cell>
          <cell r="C67" t="str">
            <v>国际经济与贸易（国际班）142</v>
          </cell>
        </row>
        <row r="68">
          <cell r="A68" t="str">
            <v>9140690016</v>
          </cell>
          <cell r="B68" t="str">
            <v>Linda Carol Namulindwa</v>
          </cell>
          <cell r="C68" t="str">
            <v>市场营销（国际班）141</v>
          </cell>
        </row>
        <row r="69">
          <cell r="A69" t="str">
            <v>9140690001</v>
          </cell>
          <cell r="B69" t="str">
            <v>Schneider Tatenda Makarakate</v>
          </cell>
          <cell r="C69" t="str">
            <v>市场营销（国际班）141</v>
          </cell>
        </row>
        <row r="70">
          <cell r="A70" t="str">
            <v>1140690005</v>
          </cell>
          <cell r="B70" t="str">
            <v>项恺晟</v>
          </cell>
          <cell r="C70" t="str">
            <v>市场营销（国际班）141</v>
          </cell>
        </row>
        <row r="71">
          <cell r="A71" t="str">
            <v>1140690003</v>
          </cell>
          <cell r="B71" t="str">
            <v>徐梦遥</v>
          </cell>
          <cell r="C71" t="str">
            <v>市场营销（国际班）141</v>
          </cell>
        </row>
        <row r="72">
          <cell r="A72" t="str">
            <v>1140690006</v>
          </cell>
          <cell r="B72" t="str">
            <v>余梦婷</v>
          </cell>
          <cell r="C72" t="str">
            <v>市场营销（国际班）141</v>
          </cell>
        </row>
        <row r="73">
          <cell r="A73" t="str">
            <v>9140680048</v>
          </cell>
          <cell r="B73" t="str">
            <v>Djonny Mutyetye Kasongo</v>
          </cell>
          <cell r="C73" t="str">
            <v>国际经济与贸易（国际班）141</v>
          </cell>
        </row>
        <row r="74">
          <cell r="A74" t="str">
            <v>9140680046</v>
          </cell>
          <cell r="B74" t="str">
            <v>Mwiko Nandazi</v>
          </cell>
          <cell r="C74" t="str">
            <v>国际经济与贸易（国际班）141</v>
          </cell>
        </row>
        <row r="75">
          <cell r="A75" t="str">
            <v>1140680004</v>
          </cell>
          <cell r="B75" t="str">
            <v>徐璐雨</v>
          </cell>
          <cell r="C75" t="str">
            <v>国际经济与贸易（国际班）141</v>
          </cell>
        </row>
        <row r="76">
          <cell r="A76" t="str">
            <v>9130680018</v>
          </cell>
          <cell r="B76" t="str">
            <v>Innocent Munyaneza</v>
          </cell>
          <cell r="C76" t="str">
            <v>国际经济与贸易（国际班）142</v>
          </cell>
        </row>
        <row r="77">
          <cell r="A77" t="str">
            <v>9140680021</v>
          </cell>
          <cell r="B77" t="str">
            <v>Nyokabi Kamau</v>
          </cell>
          <cell r="C77" t="str">
            <v>国际经济与贸易（国际班）142</v>
          </cell>
        </row>
        <row r="78">
          <cell r="A78" t="str">
            <v>9130680019</v>
          </cell>
          <cell r="B78" t="str">
            <v>Yenoh Merkeb Gebru</v>
          </cell>
          <cell r="C78" t="str">
            <v>国际经济与贸易（国际班）142</v>
          </cell>
        </row>
        <row r="79">
          <cell r="A79" t="str">
            <v>1140680022</v>
          </cell>
          <cell r="B79" t="str">
            <v>陈静娴</v>
          </cell>
          <cell r="C79" t="str">
            <v>国际经济与贸易（国际班）142</v>
          </cell>
        </row>
        <row r="80">
          <cell r="A80" t="str">
            <v>1140680030</v>
          </cell>
          <cell r="B80" t="str">
            <v>赖飞翔</v>
          </cell>
          <cell r="C80" t="str">
            <v>国际经济与贸易（国际班）142</v>
          </cell>
        </row>
        <row r="81">
          <cell r="A81" t="str">
            <v>1140680023</v>
          </cell>
          <cell r="B81" t="str">
            <v>马诗琪</v>
          </cell>
          <cell r="C81" t="str">
            <v>国际经济与贸易（国际班）142</v>
          </cell>
        </row>
      </sheetData>
      <sheetData sheetId="8">
        <row r="2">
          <cell r="B2" t="str">
            <v>范溢文</v>
          </cell>
          <cell r="C2" t="str">
            <v>国际经济与贸易141</v>
          </cell>
        </row>
        <row r="3">
          <cell r="B3" t="str">
            <v>李央央</v>
          </cell>
          <cell r="C3" t="str">
            <v>国际经济与贸易141</v>
          </cell>
        </row>
        <row r="4">
          <cell r="B4" t="str">
            <v>钱美珍</v>
          </cell>
          <cell r="C4" t="str">
            <v>国际经济与贸易141</v>
          </cell>
        </row>
        <row r="5">
          <cell r="B5" t="str">
            <v>施月紫</v>
          </cell>
          <cell r="C5" t="str">
            <v>国际经济与贸易141</v>
          </cell>
        </row>
        <row r="6">
          <cell r="B6" t="str">
            <v>陈超露</v>
          </cell>
          <cell r="C6" t="str">
            <v>国际经济与贸易141</v>
          </cell>
        </row>
        <row r="7">
          <cell r="B7" t="str">
            <v>谷叶</v>
          </cell>
          <cell r="C7" t="str">
            <v>国际经济与贸易141</v>
          </cell>
        </row>
        <row r="8">
          <cell r="B8" t="str">
            <v>夏玲慧</v>
          </cell>
          <cell r="C8" t="str">
            <v>国际经济与贸易141</v>
          </cell>
        </row>
        <row r="9">
          <cell r="B9" t="str">
            <v>吴梦露</v>
          </cell>
          <cell r="C9" t="str">
            <v>国际经济与贸易141</v>
          </cell>
        </row>
        <row r="10">
          <cell r="B10" t="str">
            <v>陆治立</v>
          </cell>
          <cell r="C10" t="str">
            <v>国际经济与贸易141</v>
          </cell>
        </row>
        <row r="11">
          <cell r="B11" t="str">
            <v>蒋敏蓝</v>
          </cell>
          <cell r="C11" t="str">
            <v>国际经济与贸易141</v>
          </cell>
        </row>
        <row r="12">
          <cell r="B12" t="str">
            <v>郑希</v>
          </cell>
          <cell r="C12" t="str">
            <v>国际经济与贸易141</v>
          </cell>
        </row>
        <row r="13">
          <cell r="B13" t="str">
            <v>刘珏珂</v>
          </cell>
          <cell r="C13" t="str">
            <v>国际经济与贸易141</v>
          </cell>
        </row>
        <row r="14">
          <cell r="B14" t="str">
            <v>何子晨</v>
          </cell>
          <cell r="C14" t="str">
            <v>国际经济与贸易141</v>
          </cell>
        </row>
        <row r="15">
          <cell r="B15" t="str">
            <v>杨雯晴</v>
          </cell>
          <cell r="C15" t="str">
            <v>国际经济与贸易141</v>
          </cell>
        </row>
        <row r="16">
          <cell r="B16" t="str">
            <v>邱依红</v>
          </cell>
          <cell r="C16" t="str">
            <v>国际经济与贸易141</v>
          </cell>
        </row>
        <row r="17">
          <cell r="B17" t="str">
            <v>陆晶艳</v>
          </cell>
          <cell r="C17" t="str">
            <v>国际经济与贸易141</v>
          </cell>
        </row>
        <row r="18">
          <cell r="B18" t="str">
            <v>邵希敏</v>
          </cell>
          <cell r="C18" t="str">
            <v>国际经济与贸易141</v>
          </cell>
        </row>
        <row r="19">
          <cell r="B19" t="str">
            <v>虞佳楠</v>
          </cell>
          <cell r="C19" t="str">
            <v>国际经济与贸易141</v>
          </cell>
        </row>
        <row r="20">
          <cell r="B20" t="str">
            <v>梁志</v>
          </cell>
          <cell r="C20" t="str">
            <v>国际经济与贸易141</v>
          </cell>
        </row>
        <row r="21">
          <cell r="B21" t="str">
            <v>王世耀</v>
          </cell>
          <cell r="C21" t="str">
            <v>国际经济与贸易141</v>
          </cell>
        </row>
        <row r="22">
          <cell r="B22" t="str">
            <v>包威迪</v>
          </cell>
          <cell r="C22" t="str">
            <v>国际经济与贸易141</v>
          </cell>
        </row>
        <row r="23">
          <cell r="B23" t="str">
            <v>卢秉能</v>
          </cell>
          <cell r="C23" t="str">
            <v>国际经济与贸易141</v>
          </cell>
        </row>
        <row r="24">
          <cell r="B24" t="str">
            <v>沈喆</v>
          </cell>
          <cell r="C24" t="str">
            <v>国际经济与贸易141</v>
          </cell>
        </row>
        <row r="25">
          <cell r="B25" t="str">
            <v>朱轩亮</v>
          </cell>
          <cell r="C25" t="str">
            <v>国际经济与贸易141</v>
          </cell>
        </row>
        <row r="26">
          <cell r="B26" t="str">
            <v>何楼楼</v>
          </cell>
          <cell r="C26" t="str">
            <v>国际经济与贸易141</v>
          </cell>
        </row>
        <row r="27">
          <cell r="B27" t="str">
            <v>申佳茹</v>
          </cell>
          <cell r="C27" t="str">
            <v>国际经济与贸易141</v>
          </cell>
        </row>
        <row r="28">
          <cell r="B28" t="str">
            <v>杜倩</v>
          </cell>
          <cell r="C28" t="str">
            <v>国际经济与贸易141</v>
          </cell>
        </row>
        <row r="29">
          <cell r="B29" t="str">
            <v>杨杰</v>
          </cell>
          <cell r="C29" t="str">
            <v>国际经济与贸易141</v>
          </cell>
        </row>
        <row r="30">
          <cell r="B30" t="str">
            <v>罗利清</v>
          </cell>
          <cell r="C30" t="str">
            <v>国际经济与贸易141</v>
          </cell>
        </row>
        <row r="31">
          <cell r="B31" t="str">
            <v>陈宇峰</v>
          </cell>
          <cell r="C31" t="str">
            <v>国际经济与贸易141</v>
          </cell>
        </row>
        <row r="32">
          <cell r="B32" t="str">
            <v>蔡鑫铮</v>
          </cell>
          <cell r="C32" t="str">
            <v>国际经济与贸易141</v>
          </cell>
        </row>
        <row r="33">
          <cell r="B33" t="str">
            <v>杨枫锋</v>
          </cell>
          <cell r="C33" t="str">
            <v>国际经济与贸易141</v>
          </cell>
        </row>
        <row r="34">
          <cell r="B34" t="str">
            <v>童星</v>
          </cell>
          <cell r="C34" t="str">
            <v>国际经济与贸易141</v>
          </cell>
        </row>
        <row r="35">
          <cell r="B35" t="str">
            <v>陶敏</v>
          </cell>
          <cell r="C35" t="str">
            <v>国际经济与贸易141</v>
          </cell>
        </row>
        <row r="36">
          <cell r="B36" t="str">
            <v>蔡海兰</v>
          </cell>
          <cell r="C36" t="str">
            <v>国际经济与贸易142</v>
          </cell>
        </row>
        <row r="37">
          <cell r="B37" t="str">
            <v>黄铨</v>
          </cell>
          <cell r="C37" t="str">
            <v>国际经济与贸易142</v>
          </cell>
        </row>
        <row r="38">
          <cell r="B38" t="str">
            <v>李祯煜</v>
          </cell>
          <cell r="C38" t="str">
            <v>国际经济与贸易142</v>
          </cell>
        </row>
        <row r="39">
          <cell r="B39" t="str">
            <v>张子蝶</v>
          </cell>
          <cell r="C39" t="str">
            <v>国际经济与贸易142</v>
          </cell>
        </row>
        <row r="40">
          <cell r="B40" t="str">
            <v>陈佳静</v>
          </cell>
          <cell r="C40" t="str">
            <v>国际经济与贸易142</v>
          </cell>
        </row>
        <row r="41">
          <cell r="B41" t="str">
            <v>方艺茜</v>
          </cell>
          <cell r="C41" t="str">
            <v>国际经济与贸易142</v>
          </cell>
        </row>
        <row r="42">
          <cell r="B42" t="str">
            <v>范雅婷</v>
          </cell>
          <cell r="C42" t="str">
            <v>国际经济与贸易142</v>
          </cell>
        </row>
        <row r="43">
          <cell r="B43" t="str">
            <v>王佳佳</v>
          </cell>
          <cell r="C43" t="str">
            <v>国际经济与贸易142</v>
          </cell>
        </row>
        <row r="44">
          <cell r="B44" t="str">
            <v>钱理文</v>
          </cell>
          <cell r="C44" t="str">
            <v>国际经济与贸易142</v>
          </cell>
        </row>
        <row r="45">
          <cell r="B45" t="str">
            <v>聂雅丹</v>
          </cell>
          <cell r="C45" t="str">
            <v>国际经济与贸易142</v>
          </cell>
        </row>
        <row r="46">
          <cell r="B46" t="str">
            <v>胡杰</v>
          </cell>
          <cell r="C46" t="str">
            <v>国际经济与贸易142</v>
          </cell>
        </row>
        <row r="47">
          <cell r="B47" t="str">
            <v>李成林</v>
          </cell>
          <cell r="C47" t="str">
            <v>国际经济与贸易142</v>
          </cell>
        </row>
        <row r="48">
          <cell r="B48" t="str">
            <v>罗明干</v>
          </cell>
          <cell r="C48" t="str">
            <v>国际经济与贸易142</v>
          </cell>
        </row>
        <row r="49">
          <cell r="B49" t="str">
            <v>章颖辉</v>
          </cell>
          <cell r="C49" t="str">
            <v>国际经济与贸易142</v>
          </cell>
        </row>
        <row r="50">
          <cell r="B50" t="str">
            <v>王丽</v>
          </cell>
          <cell r="C50" t="str">
            <v>国际经济与贸易142</v>
          </cell>
        </row>
        <row r="51">
          <cell r="B51" t="str">
            <v>杨玉琴</v>
          </cell>
          <cell r="C51" t="str">
            <v>国际经济与贸易142</v>
          </cell>
        </row>
        <row r="52">
          <cell r="B52" t="str">
            <v>孙倩芸</v>
          </cell>
          <cell r="C52" t="str">
            <v>国际经济与贸易142</v>
          </cell>
        </row>
        <row r="53">
          <cell r="B53" t="str">
            <v>段力元</v>
          </cell>
          <cell r="C53" t="str">
            <v>国际经济与贸易142</v>
          </cell>
        </row>
        <row r="54">
          <cell r="B54" t="str">
            <v>王佐桥</v>
          </cell>
          <cell r="C54" t="str">
            <v>国际经济与贸易142</v>
          </cell>
        </row>
        <row r="55">
          <cell r="B55" t="str">
            <v>张叶棋</v>
          </cell>
          <cell r="C55" t="str">
            <v>国际经济与贸易142</v>
          </cell>
        </row>
        <row r="56">
          <cell r="B56" t="str">
            <v>陈杰鸣</v>
          </cell>
          <cell r="C56" t="str">
            <v>国际经济与贸易142</v>
          </cell>
        </row>
        <row r="57">
          <cell r="B57" t="str">
            <v>李斌</v>
          </cell>
          <cell r="C57" t="str">
            <v>国际经济与贸易142</v>
          </cell>
        </row>
        <row r="58">
          <cell r="B58" t="str">
            <v>陈思纯</v>
          </cell>
          <cell r="C58" t="str">
            <v>国际经济与贸易142</v>
          </cell>
        </row>
        <row r="59">
          <cell r="B59" t="str">
            <v>郑竹榕</v>
          </cell>
          <cell r="C59" t="str">
            <v>国际经济与贸易142</v>
          </cell>
        </row>
        <row r="60">
          <cell r="B60" t="str">
            <v>王仁琛</v>
          </cell>
          <cell r="C60" t="str">
            <v>国际经济与贸易142</v>
          </cell>
        </row>
        <row r="61">
          <cell r="B61" t="str">
            <v>何旭倩</v>
          </cell>
          <cell r="C61" t="str">
            <v>国际经济与贸易142</v>
          </cell>
        </row>
        <row r="62">
          <cell r="B62" t="str">
            <v>顾婷婷</v>
          </cell>
          <cell r="C62" t="str">
            <v>国际经济与贸易142</v>
          </cell>
        </row>
        <row r="63">
          <cell r="B63" t="str">
            <v>张婉琼</v>
          </cell>
          <cell r="C63" t="str">
            <v>国际经济与贸易142</v>
          </cell>
        </row>
        <row r="64">
          <cell r="B64" t="str">
            <v>曹秀秀</v>
          </cell>
          <cell r="C64" t="str">
            <v>国际经济与贸易142</v>
          </cell>
        </row>
        <row r="65">
          <cell r="B65" t="str">
            <v>路斐珍</v>
          </cell>
          <cell r="C65" t="str">
            <v>国际经济与贸易143</v>
          </cell>
        </row>
        <row r="66">
          <cell r="B66" t="str">
            <v>潘佳敏</v>
          </cell>
          <cell r="C66" t="str">
            <v>国际经济与贸易143</v>
          </cell>
        </row>
        <row r="67">
          <cell r="B67" t="str">
            <v>殷玲玲</v>
          </cell>
          <cell r="C67" t="str">
            <v>国际经济与贸易143</v>
          </cell>
        </row>
        <row r="68">
          <cell r="B68" t="str">
            <v>赖韦利</v>
          </cell>
          <cell r="C68" t="str">
            <v>国际经济与贸易143</v>
          </cell>
        </row>
        <row r="69">
          <cell r="B69" t="str">
            <v>郑文涛</v>
          </cell>
          <cell r="C69" t="str">
            <v>国际经济与贸易143</v>
          </cell>
        </row>
        <row r="70">
          <cell r="B70" t="str">
            <v>赵典相</v>
          </cell>
          <cell r="C70" t="str">
            <v>国际经济与贸易143</v>
          </cell>
        </row>
        <row r="71">
          <cell r="B71" t="str">
            <v>施航圻</v>
          </cell>
          <cell r="C71" t="str">
            <v>国际经济与贸易143</v>
          </cell>
        </row>
        <row r="72">
          <cell r="B72" t="str">
            <v>章龄尹</v>
          </cell>
          <cell r="C72" t="str">
            <v>国际经济与贸易143</v>
          </cell>
        </row>
        <row r="73">
          <cell r="B73" t="str">
            <v>章余韩</v>
          </cell>
          <cell r="C73" t="str">
            <v>国际经济与贸易143</v>
          </cell>
        </row>
        <row r="74">
          <cell r="B74" t="str">
            <v>盛婧茹</v>
          </cell>
          <cell r="C74" t="str">
            <v>国际经济与贸易143</v>
          </cell>
        </row>
        <row r="75">
          <cell r="B75" t="str">
            <v>周洁</v>
          </cell>
          <cell r="C75" t="str">
            <v>国际经济与贸易143</v>
          </cell>
        </row>
        <row r="76">
          <cell r="B76" t="str">
            <v>章敏</v>
          </cell>
          <cell r="C76" t="str">
            <v>国际经济与贸易143</v>
          </cell>
        </row>
        <row r="77">
          <cell r="B77" t="str">
            <v>刘昱宏</v>
          </cell>
          <cell r="C77" t="str">
            <v>国际经济与贸易143</v>
          </cell>
        </row>
        <row r="78">
          <cell r="B78" t="str">
            <v>葛燕萍</v>
          </cell>
          <cell r="C78" t="str">
            <v>国际经济与贸易143</v>
          </cell>
        </row>
        <row r="79">
          <cell r="B79" t="str">
            <v>袁钟凤</v>
          </cell>
          <cell r="C79" t="str">
            <v>国际经济与贸易143</v>
          </cell>
        </row>
        <row r="80">
          <cell r="B80" t="str">
            <v>管慧</v>
          </cell>
          <cell r="C80" t="str">
            <v>国际经济与贸易143</v>
          </cell>
        </row>
        <row r="81">
          <cell r="B81" t="str">
            <v>何维</v>
          </cell>
          <cell r="C81" t="str">
            <v>国际经济与贸易143</v>
          </cell>
        </row>
        <row r="82">
          <cell r="B82" t="str">
            <v>李琴琴</v>
          </cell>
          <cell r="C82" t="str">
            <v>国际经济与贸易143</v>
          </cell>
        </row>
        <row r="83">
          <cell r="B83" t="str">
            <v>王哲宇</v>
          </cell>
          <cell r="C83" t="str">
            <v>国际经济与贸易143</v>
          </cell>
        </row>
        <row r="84">
          <cell r="B84" t="str">
            <v>王恺</v>
          </cell>
          <cell r="C84" t="str">
            <v>国际经济与贸易143</v>
          </cell>
        </row>
        <row r="85">
          <cell r="B85" t="str">
            <v>夏徐强</v>
          </cell>
          <cell r="C85" t="str">
            <v>国际经济与贸易143</v>
          </cell>
        </row>
        <row r="86">
          <cell r="B86" t="str">
            <v>潘必成</v>
          </cell>
          <cell r="C86" t="str">
            <v>国际经济与贸易143</v>
          </cell>
        </row>
        <row r="87">
          <cell r="B87" t="str">
            <v>王鋆畑</v>
          </cell>
          <cell r="C87" t="str">
            <v>国际经济与贸易143</v>
          </cell>
        </row>
        <row r="88">
          <cell r="B88" t="str">
            <v>余允鹏</v>
          </cell>
          <cell r="C88" t="str">
            <v>国际经济与贸易143</v>
          </cell>
        </row>
        <row r="89">
          <cell r="B89" t="str">
            <v>谢墨霏</v>
          </cell>
          <cell r="C89" t="str">
            <v>国际经济与贸易143</v>
          </cell>
        </row>
        <row r="90">
          <cell r="B90" t="str">
            <v>楼紫慧</v>
          </cell>
          <cell r="C90" t="str">
            <v>国际经济与贸易143</v>
          </cell>
        </row>
        <row r="91">
          <cell r="B91" t="str">
            <v>苏莹</v>
          </cell>
          <cell r="C91" t="str">
            <v>国际经济与贸易143</v>
          </cell>
        </row>
        <row r="92">
          <cell r="B92" t="str">
            <v>甄梓</v>
          </cell>
          <cell r="C92" t="str">
            <v>国际经济与贸易143</v>
          </cell>
        </row>
        <row r="93">
          <cell r="B93" t="str">
            <v>范巧燕</v>
          </cell>
          <cell r="C93" t="str">
            <v>国际经济与贸易143</v>
          </cell>
        </row>
        <row r="94">
          <cell r="B94" t="str">
            <v>许丹丽</v>
          </cell>
          <cell r="C94" t="str">
            <v>国际经济与贸易143</v>
          </cell>
        </row>
        <row r="95">
          <cell r="B95" t="str">
            <v>向小莲</v>
          </cell>
          <cell r="C95" t="str">
            <v>国际经济与贸易143</v>
          </cell>
        </row>
        <row r="96">
          <cell r="B96" t="str">
            <v>许倩倩</v>
          </cell>
          <cell r="C96" t="str">
            <v>国际经济与贸易143</v>
          </cell>
        </row>
        <row r="97">
          <cell r="B97" t="str">
            <v>关忠林</v>
          </cell>
          <cell r="C97" t="str">
            <v>国际经济与贸易143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7"/>
  <sheetViews>
    <sheetView workbookViewId="0">
      <selection activeCell="A11" sqref="A11"/>
    </sheetView>
  </sheetViews>
  <sheetFormatPr defaultRowHeight="13.5"/>
  <cols>
    <col min="1" max="1" width="68" customWidth="1"/>
  </cols>
  <sheetData>
    <row r="2" spans="1:2" ht="14.25">
      <c r="A2" s="93" t="s">
        <v>1608</v>
      </c>
      <c r="B2" s="93"/>
    </row>
    <row r="3" spans="1:2" ht="14.25">
      <c r="A3" s="93"/>
      <c r="B3" s="93"/>
    </row>
    <row r="4" spans="1:2" ht="14.25">
      <c r="A4" s="93" t="s">
        <v>1607</v>
      </c>
      <c r="B4" s="93"/>
    </row>
    <row r="5" spans="1:2">
      <c r="A5" s="32"/>
      <c r="B5" s="32"/>
    </row>
    <row r="6" spans="1:2">
      <c r="A6" s="32"/>
      <c r="B6" s="32"/>
    </row>
    <row r="7" spans="1:2" ht="14.25">
      <c r="A7" s="94" t="s">
        <v>1606</v>
      </c>
      <c r="B7" s="3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S69"/>
  <sheetViews>
    <sheetView topLeftCell="B1" zoomScale="89" zoomScaleNormal="89" workbookViewId="0">
      <selection activeCell="F2" sqref="F2:N2"/>
    </sheetView>
  </sheetViews>
  <sheetFormatPr defaultRowHeight="13.5"/>
  <cols>
    <col min="2" max="2" width="9" style="9"/>
    <col min="4" max="4" width="12.375" customWidth="1"/>
    <col min="5" max="5" width="23.125" customWidth="1"/>
    <col min="8" max="8" width="9" style="9"/>
    <col min="9" max="9" width="10.875" customWidth="1"/>
    <col min="10" max="10" width="13.375" customWidth="1"/>
    <col min="11" max="11" width="21.75" customWidth="1"/>
    <col min="14" max="14" width="9" style="9"/>
    <col min="16" max="16" width="12.125" customWidth="1"/>
    <col min="17" max="17" width="23.75" customWidth="1"/>
  </cols>
  <sheetData>
    <row r="1" spans="2:18" ht="18.75">
      <c r="C1" s="35"/>
      <c r="D1" s="32"/>
      <c r="E1" s="102" t="s">
        <v>1172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32"/>
      <c r="R1" s="32"/>
    </row>
    <row r="2" spans="2:18" ht="18.75">
      <c r="C2" s="35"/>
      <c r="D2" s="32"/>
      <c r="E2" s="1"/>
      <c r="F2" s="102" t="s">
        <v>1612</v>
      </c>
      <c r="G2" s="102"/>
      <c r="H2" s="102"/>
      <c r="I2" s="102"/>
      <c r="J2" s="102"/>
      <c r="K2" s="102"/>
      <c r="L2" s="102"/>
      <c r="M2" s="102"/>
      <c r="N2" s="102"/>
      <c r="O2" s="3"/>
      <c r="P2" s="1"/>
      <c r="Q2" s="32"/>
      <c r="R2" s="32"/>
    </row>
    <row r="3" spans="2:18" ht="18.75">
      <c r="C3" s="35"/>
      <c r="D3" s="32"/>
      <c r="E3" s="1"/>
      <c r="F3" s="1"/>
      <c r="G3" s="1"/>
      <c r="H3" s="59"/>
      <c r="I3" s="2"/>
      <c r="J3" s="3"/>
      <c r="K3" s="3"/>
      <c r="L3" s="3"/>
      <c r="M3" s="3"/>
      <c r="N3" s="60"/>
      <c r="O3" s="3"/>
      <c r="P3" s="1"/>
      <c r="Q3" s="32"/>
      <c r="R3" s="32"/>
    </row>
    <row r="4" spans="2:18">
      <c r="B4" s="103" t="s">
        <v>1562</v>
      </c>
      <c r="C4" s="103"/>
      <c r="D4" s="103"/>
      <c r="E4" s="103"/>
      <c r="F4" s="103"/>
      <c r="G4" s="32"/>
      <c r="H4" s="103" t="s">
        <v>1561</v>
      </c>
      <c r="I4" s="103"/>
      <c r="J4" s="103"/>
      <c r="K4" s="103"/>
      <c r="L4" s="103"/>
      <c r="M4" s="32"/>
      <c r="N4" s="103" t="s">
        <v>1563</v>
      </c>
      <c r="O4" s="103"/>
      <c r="P4" s="103"/>
      <c r="Q4" s="103"/>
      <c r="R4" s="103"/>
    </row>
    <row r="5" spans="2:18" ht="14.25" thickBot="1">
      <c r="B5" s="100" t="s">
        <v>1581</v>
      </c>
      <c r="C5" s="100"/>
      <c r="D5" s="100"/>
      <c r="E5" s="100"/>
      <c r="F5" s="100"/>
      <c r="G5" s="32"/>
      <c r="H5" s="101" t="s">
        <v>1582</v>
      </c>
      <c r="I5" s="101"/>
      <c r="J5" s="101"/>
      <c r="K5" s="101"/>
      <c r="L5" s="101"/>
      <c r="M5" s="32"/>
      <c r="N5" s="101" t="s">
        <v>1583</v>
      </c>
      <c r="O5" s="101"/>
      <c r="P5" s="101"/>
      <c r="Q5" s="101"/>
      <c r="R5" s="101"/>
    </row>
    <row r="6" spans="2:18">
      <c r="B6" s="6" t="s">
        <v>198</v>
      </c>
      <c r="C6" s="7" t="s">
        <v>0</v>
      </c>
      <c r="D6" s="7" t="s">
        <v>203</v>
      </c>
      <c r="E6" s="7" t="s">
        <v>199</v>
      </c>
      <c r="F6" s="8" t="s">
        <v>156</v>
      </c>
      <c r="G6" s="9"/>
      <c r="H6" s="6" t="s">
        <v>198</v>
      </c>
      <c r="I6" s="7" t="s">
        <v>0</v>
      </c>
      <c r="J6" s="7" t="s">
        <v>203</v>
      </c>
      <c r="K6" s="7" t="s">
        <v>199</v>
      </c>
      <c r="L6" s="8" t="s">
        <v>156</v>
      </c>
      <c r="M6" s="9"/>
      <c r="N6" s="6" t="s">
        <v>198</v>
      </c>
      <c r="O6" s="7" t="s">
        <v>0</v>
      </c>
      <c r="P6" s="7" t="s">
        <v>203</v>
      </c>
      <c r="Q6" s="7" t="s">
        <v>199</v>
      </c>
      <c r="R6" s="8" t="s">
        <v>156</v>
      </c>
    </row>
    <row r="7" spans="2:18">
      <c r="B7" s="25">
        <v>1</v>
      </c>
      <c r="C7" s="52" t="s">
        <v>1383</v>
      </c>
      <c r="D7" s="52" t="s">
        <v>1384</v>
      </c>
      <c r="E7" s="52" t="s">
        <v>1258</v>
      </c>
      <c r="F7" s="89" t="s">
        <v>1178</v>
      </c>
      <c r="H7" s="25">
        <v>1</v>
      </c>
      <c r="I7" s="52" t="s">
        <v>1365</v>
      </c>
      <c r="J7" s="52" t="s">
        <v>1366</v>
      </c>
      <c r="K7" s="52" t="s">
        <v>1258</v>
      </c>
      <c r="L7" s="61" t="s">
        <v>1173</v>
      </c>
      <c r="N7" s="25">
        <v>1</v>
      </c>
      <c r="O7" s="52" t="s">
        <v>1256</v>
      </c>
      <c r="P7" s="52" t="s">
        <v>1257</v>
      </c>
      <c r="Q7" s="52" t="s">
        <v>1258</v>
      </c>
      <c r="R7" s="61" t="s">
        <v>1176</v>
      </c>
    </row>
    <row r="8" spans="2:18">
      <c r="B8" s="25">
        <v>2</v>
      </c>
      <c r="C8" s="52" t="s">
        <v>1385</v>
      </c>
      <c r="D8" s="52" t="s">
        <v>1386</v>
      </c>
      <c r="E8" s="52" t="s">
        <v>1258</v>
      </c>
      <c r="F8" s="89" t="s">
        <v>1178</v>
      </c>
      <c r="H8" s="25">
        <v>2</v>
      </c>
      <c r="I8" s="52" t="s">
        <v>1367</v>
      </c>
      <c r="J8" s="52" t="s">
        <v>1368</v>
      </c>
      <c r="K8" s="52" t="s">
        <v>1258</v>
      </c>
      <c r="L8" s="61" t="s">
        <v>1173</v>
      </c>
      <c r="N8" s="25">
        <v>2</v>
      </c>
      <c r="O8" s="52" t="s">
        <v>1259</v>
      </c>
      <c r="P8" s="52" t="s">
        <v>1260</v>
      </c>
      <c r="Q8" s="52" t="s">
        <v>1258</v>
      </c>
      <c r="R8" s="61" t="s">
        <v>1176</v>
      </c>
    </row>
    <row r="9" spans="2:18">
      <c r="B9" s="25">
        <v>3</v>
      </c>
      <c r="C9" s="52" t="s">
        <v>1387</v>
      </c>
      <c r="D9" s="52" t="s">
        <v>1388</v>
      </c>
      <c r="E9" s="52" t="s">
        <v>1258</v>
      </c>
      <c r="F9" s="89" t="s">
        <v>1178</v>
      </c>
      <c r="H9" s="25">
        <v>3</v>
      </c>
      <c r="I9" s="52" t="s">
        <v>1369</v>
      </c>
      <c r="J9" s="52" t="s">
        <v>1370</v>
      </c>
      <c r="K9" s="52" t="s">
        <v>1258</v>
      </c>
      <c r="L9" s="61" t="s">
        <v>1173</v>
      </c>
      <c r="N9" s="25">
        <v>3</v>
      </c>
      <c r="O9" s="52" t="s">
        <v>1261</v>
      </c>
      <c r="P9" s="52" t="s">
        <v>1262</v>
      </c>
      <c r="Q9" s="52" t="s">
        <v>1258</v>
      </c>
      <c r="R9" s="61" t="s">
        <v>1176</v>
      </c>
    </row>
    <row r="10" spans="2:18">
      <c r="B10" s="25">
        <v>4</v>
      </c>
      <c r="C10" s="52" t="s">
        <v>1389</v>
      </c>
      <c r="D10" s="52" t="s">
        <v>1390</v>
      </c>
      <c r="E10" s="52" t="s">
        <v>1258</v>
      </c>
      <c r="F10" s="89" t="s">
        <v>1178</v>
      </c>
      <c r="H10" s="25">
        <v>4</v>
      </c>
      <c r="I10" s="52" t="s">
        <v>1371</v>
      </c>
      <c r="J10" s="52" t="s">
        <v>1372</v>
      </c>
      <c r="K10" s="52" t="s">
        <v>1258</v>
      </c>
      <c r="L10" s="61" t="s">
        <v>1173</v>
      </c>
      <c r="N10" s="25">
        <v>4</v>
      </c>
      <c r="O10" s="52" t="s">
        <v>1263</v>
      </c>
      <c r="P10" s="52" t="s">
        <v>1264</v>
      </c>
      <c r="Q10" s="52" t="s">
        <v>1258</v>
      </c>
      <c r="R10" s="61" t="s">
        <v>1176</v>
      </c>
    </row>
    <row r="11" spans="2:18">
      <c r="B11" s="25">
        <v>5</v>
      </c>
      <c r="C11" s="52" t="s">
        <v>1391</v>
      </c>
      <c r="D11" s="52" t="s">
        <v>1392</v>
      </c>
      <c r="E11" s="52" t="s">
        <v>1267</v>
      </c>
      <c r="F11" s="89" t="s">
        <v>1178</v>
      </c>
      <c r="H11" s="25">
        <v>5</v>
      </c>
      <c r="I11" s="52" t="s">
        <v>1373</v>
      </c>
      <c r="J11" s="52" t="s">
        <v>1374</v>
      </c>
      <c r="K11" s="52" t="s">
        <v>1267</v>
      </c>
      <c r="L11" s="61" t="s">
        <v>1173</v>
      </c>
      <c r="N11" s="25">
        <v>5</v>
      </c>
      <c r="O11" s="52" t="s">
        <v>1265</v>
      </c>
      <c r="P11" s="52" t="s">
        <v>1266</v>
      </c>
      <c r="Q11" s="52" t="s">
        <v>1267</v>
      </c>
      <c r="R11" s="61" t="s">
        <v>1176</v>
      </c>
    </row>
    <row r="12" spans="2:18">
      <c r="B12" s="25">
        <v>6</v>
      </c>
      <c r="C12" s="52" t="s">
        <v>1393</v>
      </c>
      <c r="D12" s="52" t="s">
        <v>1394</v>
      </c>
      <c r="E12" s="52" t="s">
        <v>1267</v>
      </c>
      <c r="F12" s="89" t="s">
        <v>1178</v>
      </c>
      <c r="H12" s="25">
        <v>6</v>
      </c>
      <c r="I12" s="52" t="s">
        <v>1375</v>
      </c>
      <c r="J12" s="52" t="s">
        <v>1376</v>
      </c>
      <c r="K12" s="52" t="s">
        <v>1267</v>
      </c>
      <c r="L12" s="61" t="s">
        <v>1173</v>
      </c>
      <c r="N12" s="25">
        <v>6</v>
      </c>
      <c r="O12" s="52" t="s">
        <v>1268</v>
      </c>
      <c r="P12" s="52" t="s">
        <v>1269</v>
      </c>
      <c r="Q12" s="52" t="s">
        <v>1267</v>
      </c>
      <c r="R12" s="61" t="s">
        <v>1176</v>
      </c>
    </row>
    <row r="13" spans="2:18">
      <c r="B13" s="25">
        <v>7</v>
      </c>
      <c r="C13" s="52" t="s">
        <v>1395</v>
      </c>
      <c r="D13" s="52" t="s">
        <v>1396</v>
      </c>
      <c r="E13" s="52" t="s">
        <v>1267</v>
      </c>
      <c r="F13" s="89" t="s">
        <v>1178</v>
      </c>
      <c r="H13" s="25">
        <v>7</v>
      </c>
      <c r="I13" s="52" t="s">
        <v>1377</v>
      </c>
      <c r="J13" s="52" t="s">
        <v>1378</v>
      </c>
      <c r="K13" s="52" t="s">
        <v>1267</v>
      </c>
      <c r="L13" s="61" t="s">
        <v>1173</v>
      </c>
      <c r="N13" s="25">
        <v>7</v>
      </c>
      <c r="O13" s="52" t="s">
        <v>1270</v>
      </c>
      <c r="P13" s="52" t="s">
        <v>1271</v>
      </c>
      <c r="Q13" s="52" t="s">
        <v>1267</v>
      </c>
      <c r="R13" s="61" t="s">
        <v>1176</v>
      </c>
    </row>
    <row r="14" spans="2:18">
      <c r="B14" s="25">
        <v>8</v>
      </c>
      <c r="C14" s="52" t="s">
        <v>1397</v>
      </c>
      <c r="D14" s="52" t="s">
        <v>1398</v>
      </c>
      <c r="E14" s="52" t="s">
        <v>1267</v>
      </c>
      <c r="F14" s="89" t="s">
        <v>1178</v>
      </c>
      <c r="H14" s="25">
        <v>8</v>
      </c>
      <c r="I14" s="52" t="s">
        <v>1379</v>
      </c>
      <c r="J14" s="52" t="s">
        <v>1380</v>
      </c>
      <c r="K14" s="52" t="s">
        <v>1267</v>
      </c>
      <c r="L14" s="61" t="s">
        <v>1173</v>
      </c>
      <c r="N14" s="25">
        <v>8</v>
      </c>
      <c r="O14" s="52" t="s">
        <v>1272</v>
      </c>
      <c r="P14" s="52" t="s">
        <v>1273</v>
      </c>
      <c r="Q14" s="52" t="s">
        <v>1201</v>
      </c>
      <c r="R14" s="61" t="s">
        <v>1176</v>
      </c>
    </row>
    <row r="15" spans="2:18">
      <c r="B15" s="25">
        <v>9</v>
      </c>
      <c r="C15" s="52" t="s">
        <v>1399</v>
      </c>
      <c r="D15" s="52" t="s">
        <v>1400</v>
      </c>
      <c r="E15" s="52" t="s">
        <v>1267</v>
      </c>
      <c r="F15" s="89" t="s">
        <v>1178</v>
      </c>
      <c r="H15" s="25">
        <v>9</v>
      </c>
      <c r="I15" s="52" t="s">
        <v>1381</v>
      </c>
      <c r="J15" s="52" t="s">
        <v>1382</v>
      </c>
      <c r="K15" s="52" t="s">
        <v>1267</v>
      </c>
      <c r="L15" s="61" t="s">
        <v>1173</v>
      </c>
      <c r="N15" s="25">
        <v>9</v>
      </c>
      <c r="O15" s="52" t="s">
        <v>1274</v>
      </c>
      <c r="P15" s="52" t="s">
        <v>1275</v>
      </c>
      <c r="Q15" s="52" t="s">
        <v>1201</v>
      </c>
      <c r="R15" s="61" t="s">
        <v>1176</v>
      </c>
    </row>
    <row r="16" spans="2:18">
      <c r="B16" s="25">
        <v>10</v>
      </c>
      <c r="C16" s="52" t="s">
        <v>1297</v>
      </c>
      <c r="D16" s="52" t="s">
        <v>1298</v>
      </c>
      <c r="E16" s="52" t="s">
        <v>1258</v>
      </c>
      <c r="F16" s="89" t="s">
        <v>1177</v>
      </c>
      <c r="H16" s="25">
        <v>10</v>
      </c>
      <c r="I16" s="52" t="s">
        <v>1276</v>
      </c>
      <c r="J16" s="52" t="s">
        <v>1277</v>
      </c>
      <c r="K16" s="52" t="s">
        <v>1258</v>
      </c>
      <c r="L16" s="61" t="s">
        <v>1278</v>
      </c>
      <c r="N16" s="25">
        <v>10</v>
      </c>
      <c r="O16" s="52" t="s">
        <v>1457</v>
      </c>
      <c r="P16" s="52" t="s">
        <v>1458</v>
      </c>
      <c r="Q16" s="52" t="s">
        <v>1258</v>
      </c>
      <c r="R16" s="61" t="s">
        <v>1174</v>
      </c>
    </row>
    <row r="17" spans="2:19">
      <c r="B17" s="25">
        <v>11</v>
      </c>
      <c r="C17" s="52" t="s">
        <v>1299</v>
      </c>
      <c r="D17" s="52" t="s">
        <v>1300</v>
      </c>
      <c r="E17" s="52" t="s">
        <v>1258</v>
      </c>
      <c r="F17" s="89" t="s">
        <v>1177</v>
      </c>
      <c r="H17" s="25">
        <v>11</v>
      </c>
      <c r="I17" s="52" t="s">
        <v>1279</v>
      </c>
      <c r="J17" s="52" t="s">
        <v>1280</v>
      </c>
      <c r="K17" s="52" t="s">
        <v>1258</v>
      </c>
      <c r="L17" s="61" t="s">
        <v>1278</v>
      </c>
      <c r="N17" s="25">
        <v>11</v>
      </c>
      <c r="O17" s="52" t="s">
        <v>1459</v>
      </c>
      <c r="P17" s="52" t="s">
        <v>1460</v>
      </c>
      <c r="Q17" s="52" t="s">
        <v>1258</v>
      </c>
      <c r="R17" s="61" t="s">
        <v>1174</v>
      </c>
    </row>
    <row r="18" spans="2:19">
      <c r="B18" s="25">
        <v>12</v>
      </c>
      <c r="C18" s="52" t="s">
        <v>1301</v>
      </c>
      <c r="D18" s="52" t="s">
        <v>1302</v>
      </c>
      <c r="E18" s="52" t="s">
        <v>1258</v>
      </c>
      <c r="F18" s="89" t="s">
        <v>1177</v>
      </c>
      <c r="G18" s="32"/>
      <c r="H18" s="25">
        <v>12</v>
      </c>
      <c r="I18" s="52" t="s">
        <v>1281</v>
      </c>
      <c r="J18" s="52" t="s">
        <v>1282</v>
      </c>
      <c r="K18" s="52" t="s">
        <v>1258</v>
      </c>
      <c r="L18" s="61" t="s">
        <v>1278</v>
      </c>
      <c r="N18" s="25">
        <v>12</v>
      </c>
      <c r="O18" s="52" t="s">
        <v>1461</v>
      </c>
      <c r="P18" s="52" t="s">
        <v>1462</v>
      </c>
      <c r="Q18" s="52" t="s">
        <v>1258</v>
      </c>
      <c r="R18" s="61" t="s">
        <v>1174</v>
      </c>
    </row>
    <row r="19" spans="2:19">
      <c r="B19" s="25">
        <v>13</v>
      </c>
      <c r="C19" s="52" t="s">
        <v>1303</v>
      </c>
      <c r="D19" s="52" t="s">
        <v>1304</v>
      </c>
      <c r="E19" s="52" t="s">
        <v>1267</v>
      </c>
      <c r="F19" s="89" t="s">
        <v>1177</v>
      </c>
      <c r="G19" s="32"/>
      <c r="H19" s="25">
        <v>13</v>
      </c>
      <c r="I19" s="52" t="s">
        <v>1283</v>
      </c>
      <c r="J19" s="52" t="s">
        <v>1284</v>
      </c>
      <c r="K19" s="52" t="s">
        <v>1267</v>
      </c>
      <c r="L19" s="61" t="s">
        <v>1278</v>
      </c>
      <c r="N19" s="25">
        <v>13</v>
      </c>
      <c r="O19" s="52" t="s">
        <v>1463</v>
      </c>
      <c r="P19" s="52" t="s">
        <v>1464</v>
      </c>
      <c r="Q19" s="52" t="s">
        <v>1267</v>
      </c>
      <c r="R19" s="61" t="s">
        <v>1174</v>
      </c>
    </row>
    <row r="20" spans="2:19">
      <c r="B20" s="25">
        <v>14</v>
      </c>
      <c r="C20" s="52" t="s">
        <v>1305</v>
      </c>
      <c r="D20" s="52" t="s">
        <v>1306</v>
      </c>
      <c r="E20" s="52" t="s">
        <v>1267</v>
      </c>
      <c r="F20" s="89" t="s">
        <v>1177</v>
      </c>
      <c r="G20" s="32"/>
      <c r="H20" s="25">
        <v>14</v>
      </c>
      <c r="I20" s="52" t="s">
        <v>1285</v>
      </c>
      <c r="J20" s="52" t="s">
        <v>1286</v>
      </c>
      <c r="K20" s="52" t="s">
        <v>1267</v>
      </c>
      <c r="L20" s="61" t="s">
        <v>1278</v>
      </c>
      <c r="N20" s="25">
        <v>14</v>
      </c>
      <c r="O20" s="52" t="s">
        <v>1465</v>
      </c>
      <c r="P20" s="52" t="s">
        <v>1466</v>
      </c>
      <c r="Q20" s="52" t="s">
        <v>1267</v>
      </c>
      <c r="R20" s="61" t="s">
        <v>1174</v>
      </c>
    </row>
    <row r="21" spans="2:19">
      <c r="B21" s="25">
        <v>15</v>
      </c>
      <c r="C21" s="52" t="s">
        <v>1307</v>
      </c>
      <c r="D21" s="52" t="s">
        <v>1308</v>
      </c>
      <c r="E21" s="52" t="s">
        <v>1267</v>
      </c>
      <c r="F21" s="89" t="s">
        <v>1177</v>
      </c>
      <c r="G21" s="32"/>
      <c r="H21" s="25">
        <v>15</v>
      </c>
      <c r="I21" s="52" t="s">
        <v>1287</v>
      </c>
      <c r="J21" s="52" t="s">
        <v>1288</v>
      </c>
      <c r="K21" s="52" t="s">
        <v>1267</v>
      </c>
      <c r="L21" s="61" t="s">
        <v>1278</v>
      </c>
      <c r="N21" s="25">
        <v>15</v>
      </c>
      <c r="O21" s="52" t="s">
        <v>1467</v>
      </c>
      <c r="P21" s="52" t="s">
        <v>1468</v>
      </c>
      <c r="Q21" s="52" t="s">
        <v>1198</v>
      </c>
      <c r="R21" s="61" t="s">
        <v>1174</v>
      </c>
    </row>
    <row r="22" spans="2:19">
      <c r="B22" s="25">
        <v>16</v>
      </c>
      <c r="C22" s="52" t="s">
        <v>1437</v>
      </c>
      <c r="D22" s="52" t="s">
        <v>1438</v>
      </c>
      <c r="E22" s="52" t="s">
        <v>1201</v>
      </c>
      <c r="F22" s="89" t="s">
        <v>1182</v>
      </c>
      <c r="G22" s="32"/>
      <c r="H22" s="25">
        <v>16</v>
      </c>
      <c r="I22" s="52" t="s">
        <v>1289</v>
      </c>
      <c r="J22" s="52" t="s">
        <v>1290</v>
      </c>
      <c r="K22" s="52" t="s">
        <v>1201</v>
      </c>
      <c r="L22" s="61" t="s">
        <v>1278</v>
      </c>
      <c r="N22" s="25">
        <v>16</v>
      </c>
      <c r="O22" s="52" t="s">
        <v>1469</v>
      </c>
      <c r="P22" s="52" t="s">
        <v>1470</v>
      </c>
      <c r="Q22" s="52" t="s">
        <v>1198</v>
      </c>
      <c r="R22" s="61" t="s">
        <v>1174</v>
      </c>
    </row>
    <row r="23" spans="2:19">
      <c r="B23" s="25">
        <v>17</v>
      </c>
      <c r="C23" s="52" t="s">
        <v>1439</v>
      </c>
      <c r="D23" s="52" t="s">
        <v>1440</v>
      </c>
      <c r="E23" s="52" t="s">
        <v>1198</v>
      </c>
      <c r="F23" s="89" t="s">
        <v>1182</v>
      </c>
      <c r="G23" s="32"/>
      <c r="H23" s="25">
        <v>17</v>
      </c>
      <c r="I23" s="52" t="s">
        <v>1291</v>
      </c>
      <c r="J23" s="52" t="s">
        <v>1292</v>
      </c>
      <c r="K23" s="52" t="s">
        <v>1201</v>
      </c>
      <c r="L23" s="61" t="s">
        <v>1278</v>
      </c>
      <c r="N23" s="25">
        <v>17</v>
      </c>
      <c r="O23" s="52" t="s">
        <v>1471</v>
      </c>
      <c r="P23" s="52" t="s">
        <v>1472</v>
      </c>
      <c r="Q23" s="52" t="s">
        <v>1201</v>
      </c>
      <c r="R23" s="61" t="s">
        <v>1174</v>
      </c>
    </row>
    <row r="24" spans="2:19">
      <c r="B24" s="25">
        <v>18</v>
      </c>
      <c r="C24" s="52" t="s">
        <v>1441</v>
      </c>
      <c r="D24" s="52" t="s">
        <v>1442</v>
      </c>
      <c r="E24" s="52" t="s">
        <v>1198</v>
      </c>
      <c r="F24" s="89" t="s">
        <v>1182</v>
      </c>
      <c r="H24" s="25">
        <v>18</v>
      </c>
      <c r="I24" s="52" t="s">
        <v>1293</v>
      </c>
      <c r="J24" s="52" t="s">
        <v>1294</v>
      </c>
      <c r="K24" s="52" t="s">
        <v>1201</v>
      </c>
      <c r="L24" s="61" t="s">
        <v>1278</v>
      </c>
      <c r="N24" s="25">
        <v>18</v>
      </c>
      <c r="O24" s="52" t="s">
        <v>1473</v>
      </c>
      <c r="P24" s="52" t="s">
        <v>1474</v>
      </c>
      <c r="Q24" s="52" t="s">
        <v>1201</v>
      </c>
      <c r="R24" s="61" t="s">
        <v>1174</v>
      </c>
    </row>
    <row r="25" spans="2:19">
      <c r="B25" s="25">
        <v>19</v>
      </c>
      <c r="C25" s="52" t="s">
        <v>1443</v>
      </c>
      <c r="D25" s="52" t="s">
        <v>1444</v>
      </c>
      <c r="E25" s="52" t="s">
        <v>1198</v>
      </c>
      <c r="F25" s="89" t="s">
        <v>1182</v>
      </c>
      <c r="H25" s="25">
        <v>19</v>
      </c>
      <c r="I25" s="52" t="s">
        <v>1295</v>
      </c>
      <c r="J25" s="52" t="s">
        <v>1296</v>
      </c>
      <c r="K25" s="52" t="s">
        <v>1198</v>
      </c>
      <c r="L25" s="61" t="s">
        <v>1278</v>
      </c>
      <c r="N25" s="25">
        <v>19</v>
      </c>
      <c r="O25" s="52" t="s">
        <v>1495</v>
      </c>
      <c r="P25" s="52" t="s">
        <v>1496</v>
      </c>
      <c r="Q25" s="52" t="s">
        <v>1258</v>
      </c>
      <c r="R25" s="61" t="s">
        <v>1175</v>
      </c>
    </row>
    <row r="26" spans="2:19">
      <c r="B26" s="25">
        <v>20</v>
      </c>
      <c r="C26" s="52" t="s">
        <v>1445</v>
      </c>
      <c r="D26" s="52" t="s">
        <v>1446</v>
      </c>
      <c r="E26" s="52" t="s">
        <v>1198</v>
      </c>
      <c r="F26" s="89" t="s">
        <v>1182</v>
      </c>
      <c r="H26" s="25">
        <v>20</v>
      </c>
      <c r="I26" s="52" t="s">
        <v>1475</v>
      </c>
      <c r="J26" s="52" t="s">
        <v>1476</v>
      </c>
      <c r="K26" s="52" t="s">
        <v>1258</v>
      </c>
      <c r="L26" s="61" t="s">
        <v>1179</v>
      </c>
      <c r="N26" s="25">
        <v>20</v>
      </c>
      <c r="O26" s="52" t="s">
        <v>1497</v>
      </c>
      <c r="P26" s="52" t="s">
        <v>1498</v>
      </c>
      <c r="Q26" s="52" t="s">
        <v>1258</v>
      </c>
      <c r="R26" s="61" t="s">
        <v>1175</v>
      </c>
    </row>
    <row r="27" spans="2:19">
      <c r="B27" s="25">
        <v>21</v>
      </c>
      <c r="C27" s="52" t="s">
        <v>1447</v>
      </c>
      <c r="D27" s="52" t="s">
        <v>1448</v>
      </c>
      <c r="E27" s="52" t="s">
        <v>1201</v>
      </c>
      <c r="F27" s="89" t="s">
        <v>1182</v>
      </c>
      <c r="H27" s="25">
        <v>21</v>
      </c>
      <c r="I27" s="52" t="s">
        <v>1477</v>
      </c>
      <c r="J27" s="52" t="s">
        <v>1478</v>
      </c>
      <c r="K27" s="52" t="s">
        <v>1258</v>
      </c>
      <c r="L27" s="61" t="s">
        <v>1179</v>
      </c>
      <c r="N27" s="25">
        <v>21</v>
      </c>
      <c r="O27" s="52" t="s">
        <v>1499</v>
      </c>
      <c r="P27" s="52" t="s">
        <v>1500</v>
      </c>
      <c r="Q27" s="52" t="s">
        <v>1267</v>
      </c>
      <c r="R27" s="61" t="s">
        <v>1175</v>
      </c>
    </row>
    <row r="28" spans="2:19">
      <c r="B28" s="25">
        <v>22</v>
      </c>
      <c r="C28" s="52" t="s">
        <v>1449</v>
      </c>
      <c r="D28" s="52" t="s">
        <v>1450</v>
      </c>
      <c r="E28" s="52" t="s">
        <v>1201</v>
      </c>
      <c r="F28" s="89" t="s">
        <v>1182</v>
      </c>
      <c r="G28" s="32"/>
      <c r="H28" s="25">
        <v>22</v>
      </c>
      <c r="I28" s="52" t="s">
        <v>1479</v>
      </c>
      <c r="J28" s="52" t="s">
        <v>1480</v>
      </c>
      <c r="K28" s="52" t="s">
        <v>1258</v>
      </c>
      <c r="L28" s="61" t="s">
        <v>1179</v>
      </c>
      <c r="M28" s="32"/>
      <c r="N28" s="25">
        <v>22</v>
      </c>
      <c r="O28" s="52" t="s">
        <v>1501</v>
      </c>
      <c r="P28" s="52" t="s">
        <v>1502</v>
      </c>
      <c r="Q28" s="52" t="s">
        <v>1267</v>
      </c>
      <c r="R28" s="61" t="s">
        <v>1175</v>
      </c>
      <c r="S28" s="32"/>
    </row>
    <row r="29" spans="2:19">
      <c r="B29" s="25">
        <v>23</v>
      </c>
      <c r="C29" s="52" t="s">
        <v>1451</v>
      </c>
      <c r="D29" s="52" t="s">
        <v>1452</v>
      </c>
      <c r="E29" s="52" t="s">
        <v>1201</v>
      </c>
      <c r="F29" s="89" t="s">
        <v>1182</v>
      </c>
      <c r="H29" s="25">
        <v>23</v>
      </c>
      <c r="I29" s="52" t="s">
        <v>1481</v>
      </c>
      <c r="J29" s="52" t="s">
        <v>1482</v>
      </c>
      <c r="K29" s="52" t="s">
        <v>1267</v>
      </c>
      <c r="L29" s="61" t="s">
        <v>1179</v>
      </c>
      <c r="N29" s="25">
        <v>23</v>
      </c>
      <c r="O29" s="52" t="s">
        <v>1503</v>
      </c>
      <c r="P29" s="52" t="s">
        <v>1504</v>
      </c>
      <c r="Q29" s="52" t="s">
        <v>1267</v>
      </c>
      <c r="R29" s="61" t="s">
        <v>1175</v>
      </c>
    </row>
    <row r="30" spans="2:19">
      <c r="B30" s="25">
        <v>24</v>
      </c>
      <c r="C30" s="52" t="s">
        <v>1453</v>
      </c>
      <c r="D30" s="52" t="s">
        <v>1454</v>
      </c>
      <c r="E30" s="52" t="s">
        <v>1201</v>
      </c>
      <c r="F30" s="89" t="s">
        <v>1182</v>
      </c>
      <c r="H30" s="25">
        <v>24</v>
      </c>
      <c r="I30" s="52" t="s">
        <v>1483</v>
      </c>
      <c r="J30" s="52" t="s">
        <v>1484</v>
      </c>
      <c r="K30" s="52" t="s">
        <v>1267</v>
      </c>
      <c r="L30" s="61" t="s">
        <v>1179</v>
      </c>
      <c r="N30" s="25">
        <v>24</v>
      </c>
      <c r="O30" s="52" t="s">
        <v>1505</v>
      </c>
      <c r="P30" s="52" t="s">
        <v>1506</v>
      </c>
      <c r="Q30" s="52" t="s">
        <v>333</v>
      </c>
      <c r="R30" s="61" t="s">
        <v>1175</v>
      </c>
    </row>
    <row r="31" spans="2:19">
      <c r="B31" s="25">
        <v>25</v>
      </c>
      <c r="C31" s="52" t="s">
        <v>1455</v>
      </c>
      <c r="D31" s="52" t="s">
        <v>1456</v>
      </c>
      <c r="E31" s="52" t="s">
        <v>351</v>
      </c>
      <c r="F31" s="89" t="s">
        <v>1182</v>
      </c>
      <c r="H31" s="25">
        <v>25</v>
      </c>
      <c r="I31" s="52" t="s">
        <v>1485</v>
      </c>
      <c r="J31" s="52" t="s">
        <v>1486</v>
      </c>
      <c r="K31" s="52" t="s">
        <v>1267</v>
      </c>
      <c r="L31" s="61" t="s">
        <v>1179</v>
      </c>
      <c r="N31" s="25">
        <v>25</v>
      </c>
      <c r="O31" s="52" t="s">
        <v>1507</v>
      </c>
      <c r="P31" s="52" t="s">
        <v>1508</v>
      </c>
      <c r="Q31" s="52" t="s">
        <v>344</v>
      </c>
      <c r="R31" s="61" t="s">
        <v>1175</v>
      </c>
    </row>
    <row r="32" spans="2:19">
      <c r="B32" s="25">
        <v>26</v>
      </c>
      <c r="C32" s="52" t="s">
        <v>1526</v>
      </c>
      <c r="D32" s="52" t="s">
        <v>1527</v>
      </c>
      <c r="E32" s="52" t="s">
        <v>1198</v>
      </c>
      <c r="F32" s="89" t="s">
        <v>1180</v>
      </c>
      <c r="H32" s="25">
        <v>26</v>
      </c>
      <c r="I32" s="52" t="s">
        <v>1487</v>
      </c>
      <c r="J32" s="52" t="s">
        <v>1488</v>
      </c>
      <c r="K32" s="52" t="s">
        <v>333</v>
      </c>
      <c r="L32" s="61" t="s">
        <v>1179</v>
      </c>
      <c r="N32" s="25">
        <v>26</v>
      </c>
      <c r="O32" s="52" t="s">
        <v>1509</v>
      </c>
      <c r="P32" s="52" t="s">
        <v>1510</v>
      </c>
      <c r="Q32" s="52" t="s">
        <v>344</v>
      </c>
      <c r="R32" s="61" t="s">
        <v>1175</v>
      </c>
    </row>
    <row r="33" spans="2:19">
      <c r="B33" s="25">
        <v>27</v>
      </c>
      <c r="C33" s="52" t="s">
        <v>1528</v>
      </c>
      <c r="D33" s="52" t="s">
        <v>1529</v>
      </c>
      <c r="E33" s="52" t="s">
        <v>1201</v>
      </c>
      <c r="F33" s="89" t="s">
        <v>1180</v>
      </c>
      <c r="H33" s="25">
        <v>27</v>
      </c>
      <c r="I33" s="52" t="s">
        <v>1489</v>
      </c>
      <c r="J33" s="52" t="s">
        <v>1490</v>
      </c>
      <c r="K33" s="52" t="s">
        <v>351</v>
      </c>
      <c r="L33" s="61" t="s">
        <v>1179</v>
      </c>
      <c r="N33" s="25">
        <v>27</v>
      </c>
      <c r="O33" s="52" t="s">
        <v>1511</v>
      </c>
      <c r="P33" s="52" t="s">
        <v>1512</v>
      </c>
      <c r="Q33" s="52" t="s">
        <v>351</v>
      </c>
      <c r="R33" s="61" t="s">
        <v>1175</v>
      </c>
    </row>
    <row r="34" spans="2:19">
      <c r="B34" s="25">
        <v>28</v>
      </c>
      <c r="C34" s="52" t="s">
        <v>1530</v>
      </c>
      <c r="D34" s="52" t="s">
        <v>1531</v>
      </c>
      <c r="E34" s="52" t="s">
        <v>1201</v>
      </c>
      <c r="F34" s="89" t="s">
        <v>1180</v>
      </c>
      <c r="H34" s="25">
        <v>28</v>
      </c>
      <c r="I34" s="52" t="s">
        <v>1491</v>
      </c>
      <c r="J34" s="52" t="s">
        <v>1492</v>
      </c>
      <c r="K34" s="52" t="s">
        <v>351</v>
      </c>
      <c r="L34" s="61" t="s">
        <v>1179</v>
      </c>
      <c r="N34" s="25">
        <v>28</v>
      </c>
      <c r="O34" s="52" t="s">
        <v>1532</v>
      </c>
      <c r="P34" s="52" t="s">
        <v>1533</v>
      </c>
      <c r="Q34" s="52" t="s">
        <v>344</v>
      </c>
      <c r="R34" s="61" t="s">
        <v>1180</v>
      </c>
    </row>
    <row r="35" spans="2:19" ht="14.25" thickBot="1">
      <c r="B35" s="26">
        <v>29</v>
      </c>
      <c r="C35" s="53" t="s">
        <v>1536</v>
      </c>
      <c r="D35" s="53" t="s">
        <v>1537</v>
      </c>
      <c r="E35" s="53" t="s">
        <v>351</v>
      </c>
      <c r="F35" s="90" t="s">
        <v>1180</v>
      </c>
      <c r="H35" s="26">
        <v>29</v>
      </c>
      <c r="I35" s="53" t="s">
        <v>1493</v>
      </c>
      <c r="J35" s="53" t="s">
        <v>1494</v>
      </c>
      <c r="K35" s="53" t="s">
        <v>351</v>
      </c>
      <c r="L35" s="62" t="s">
        <v>1179</v>
      </c>
      <c r="N35" s="26">
        <v>29</v>
      </c>
      <c r="O35" s="53" t="s">
        <v>1534</v>
      </c>
      <c r="P35" s="53" t="s">
        <v>1535</v>
      </c>
      <c r="Q35" s="53" t="s">
        <v>344</v>
      </c>
      <c r="R35" s="62" t="s">
        <v>1180</v>
      </c>
    </row>
    <row r="36" spans="2:19" ht="14.25" customHeight="1"/>
    <row r="37" spans="2:19" ht="14.25" thickBot="1"/>
    <row r="38" spans="2:19">
      <c r="B38" s="109" t="s">
        <v>1566</v>
      </c>
      <c r="C38" s="110"/>
      <c r="D38" s="110"/>
      <c r="E38" s="110"/>
      <c r="F38" s="111"/>
      <c r="G38" s="32"/>
      <c r="H38" s="112" t="s">
        <v>1564</v>
      </c>
      <c r="I38" s="113"/>
      <c r="J38" s="113"/>
      <c r="K38" s="113"/>
      <c r="L38" s="114"/>
      <c r="M38" s="32"/>
      <c r="N38" s="103" t="s">
        <v>1565</v>
      </c>
      <c r="O38" s="103"/>
      <c r="P38" s="103"/>
      <c r="Q38" s="103"/>
      <c r="R38" s="103"/>
      <c r="S38" s="32"/>
    </row>
    <row r="39" spans="2:19" ht="14.25" thickBot="1">
      <c r="B39" s="104" t="s">
        <v>1610</v>
      </c>
      <c r="C39" s="105"/>
      <c r="D39" s="105"/>
      <c r="E39" s="105"/>
      <c r="F39" s="106"/>
      <c r="G39" s="32"/>
      <c r="H39" s="107" t="s">
        <v>1584</v>
      </c>
      <c r="I39" s="101"/>
      <c r="J39" s="101"/>
      <c r="K39" s="101"/>
      <c r="L39" s="108"/>
      <c r="M39" s="32"/>
      <c r="N39" s="101" t="s">
        <v>1585</v>
      </c>
      <c r="O39" s="101"/>
      <c r="P39" s="101"/>
      <c r="Q39" s="101"/>
      <c r="R39" s="101"/>
      <c r="S39" s="32"/>
    </row>
    <row r="40" spans="2:19">
      <c r="B40" s="25" t="s">
        <v>198</v>
      </c>
      <c r="C40" s="23" t="s">
        <v>0</v>
      </c>
      <c r="D40" s="23" t="s">
        <v>203</v>
      </c>
      <c r="E40" s="23" t="s">
        <v>199</v>
      </c>
      <c r="F40" s="98" t="s">
        <v>156</v>
      </c>
      <c r="G40" s="9"/>
      <c r="H40" s="6" t="s">
        <v>198</v>
      </c>
      <c r="I40" s="7" t="s">
        <v>0</v>
      </c>
      <c r="J40" s="7" t="s">
        <v>203</v>
      </c>
      <c r="K40" s="7" t="s">
        <v>199</v>
      </c>
      <c r="L40" s="8" t="s">
        <v>156</v>
      </c>
      <c r="M40" s="9"/>
      <c r="N40" s="6" t="s">
        <v>198</v>
      </c>
      <c r="O40" s="7" t="s">
        <v>0</v>
      </c>
      <c r="P40" s="7" t="s">
        <v>203</v>
      </c>
      <c r="Q40" s="7" t="s">
        <v>199</v>
      </c>
      <c r="R40" s="8" t="s">
        <v>156</v>
      </c>
      <c r="S40" s="32"/>
    </row>
    <row r="41" spans="2:19">
      <c r="B41" s="25">
        <v>1</v>
      </c>
      <c r="C41" s="52" t="s">
        <v>1204</v>
      </c>
      <c r="D41" s="52" t="s">
        <v>1205</v>
      </c>
      <c r="E41" s="52" t="s">
        <v>1184</v>
      </c>
      <c r="F41" s="96" t="s">
        <v>1123</v>
      </c>
      <c r="H41" s="25">
        <v>1</v>
      </c>
      <c r="I41" s="52" t="s">
        <v>1347</v>
      </c>
      <c r="J41" s="52" t="s">
        <v>1348</v>
      </c>
      <c r="K41" s="52" t="s">
        <v>1184</v>
      </c>
      <c r="L41" s="96" t="s">
        <v>885</v>
      </c>
      <c r="N41" s="25">
        <v>1</v>
      </c>
      <c r="O41" s="52" t="s">
        <v>1220</v>
      </c>
      <c r="P41" s="52" t="s">
        <v>1221</v>
      </c>
      <c r="Q41" s="52" t="s">
        <v>1184</v>
      </c>
      <c r="R41" s="89" t="s">
        <v>888</v>
      </c>
    </row>
    <row r="42" spans="2:19">
      <c r="B42" s="25">
        <v>2</v>
      </c>
      <c r="C42" s="52" t="s">
        <v>1206</v>
      </c>
      <c r="D42" s="52" t="s">
        <v>1207</v>
      </c>
      <c r="E42" s="52" t="s">
        <v>1184</v>
      </c>
      <c r="F42" s="96" t="s">
        <v>1123</v>
      </c>
      <c r="H42" s="25">
        <v>2</v>
      </c>
      <c r="I42" s="52" t="s">
        <v>1349</v>
      </c>
      <c r="J42" s="52" t="s">
        <v>1350</v>
      </c>
      <c r="K42" s="52" t="s">
        <v>1184</v>
      </c>
      <c r="L42" s="96" t="s">
        <v>885</v>
      </c>
      <c r="N42" s="25">
        <v>2</v>
      </c>
      <c r="O42" s="52" t="s">
        <v>1222</v>
      </c>
      <c r="P42" s="52" t="s">
        <v>1223</v>
      </c>
      <c r="Q42" s="52" t="s">
        <v>1184</v>
      </c>
      <c r="R42" s="89" t="s">
        <v>888</v>
      </c>
    </row>
    <row r="43" spans="2:19">
      <c r="B43" s="25">
        <v>3</v>
      </c>
      <c r="C43" s="52" t="s">
        <v>1208</v>
      </c>
      <c r="D43" s="52" t="s">
        <v>1209</v>
      </c>
      <c r="E43" s="52" t="s">
        <v>1184</v>
      </c>
      <c r="F43" s="96" t="s">
        <v>1123</v>
      </c>
      <c r="H43" s="25">
        <v>3</v>
      </c>
      <c r="I43" s="52" t="s">
        <v>1351</v>
      </c>
      <c r="J43" s="52" t="s">
        <v>1352</v>
      </c>
      <c r="K43" s="52" t="s">
        <v>1184</v>
      </c>
      <c r="L43" s="96" t="s">
        <v>885</v>
      </c>
      <c r="N43" s="25">
        <v>3</v>
      </c>
      <c r="O43" s="52" t="s">
        <v>1224</v>
      </c>
      <c r="P43" s="52" t="s">
        <v>1225</v>
      </c>
      <c r="Q43" s="52" t="s">
        <v>1184</v>
      </c>
      <c r="R43" s="89" t="s">
        <v>888</v>
      </c>
    </row>
    <row r="44" spans="2:19">
      <c r="B44" s="25">
        <v>4</v>
      </c>
      <c r="C44" s="52" t="s">
        <v>1210</v>
      </c>
      <c r="D44" s="52" t="s">
        <v>1211</v>
      </c>
      <c r="E44" s="52" t="s">
        <v>1184</v>
      </c>
      <c r="F44" s="96" t="s">
        <v>1123</v>
      </c>
      <c r="H44" s="25">
        <v>4</v>
      </c>
      <c r="I44" s="52" t="s">
        <v>1353</v>
      </c>
      <c r="J44" s="52" t="s">
        <v>1354</v>
      </c>
      <c r="K44" s="52" t="s">
        <v>1184</v>
      </c>
      <c r="L44" s="96" t="s">
        <v>885</v>
      </c>
      <c r="N44" s="25">
        <v>4</v>
      </c>
      <c r="O44" s="52" t="s">
        <v>1226</v>
      </c>
      <c r="P44" s="52" t="s">
        <v>1227</v>
      </c>
      <c r="Q44" s="52" t="s">
        <v>1184</v>
      </c>
      <c r="R44" s="89" t="s">
        <v>888</v>
      </c>
    </row>
    <row r="45" spans="2:19">
      <c r="B45" s="25">
        <v>5</v>
      </c>
      <c r="C45" s="52" t="s">
        <v>1212</v>
      </c>
      <c r="D45" s="52" t="s">
        <v>1213</v>
      </c>
      <c r="E45" s="52" t="s">
        <v>1184</v>
      </c>
      <c r="F45" s="96" t="s">
        <v>1123</v>
      </c>
      <c r="H45" s="25">
        <v>5</v>
      </c>
      <c r="I45" s="52" t="s">
        <v>1355</v>
      </c>
      <c r="J45" s="52" t="s">
        <v>1356</v>
      </c>
      <c r="K45" s="52" t="s">
        <v>1184</v>
      </c>
      <c r="L45" s="96" t="s">
        <v>885</v>
      </c>
      <c r="N45" s="25">
        <v>5</v>
      </c>
      <c r="O45" s="52" t="s">
        <v>1228</v>
      </c>
      <c r="P45" s="52" t="s">
        <v>1229</v>
      </c>
      <c r="Q45" s="52" t="s">
        <v>1184</v>
      </c>
      <c r="R45" s="89" t="s">
        <v>888</v>
      </c>
    </row>
    <row r="46" spans="2:19">
      <c r="B46" s="25">
        <v>6</v>
      </c>
      <c r="C46" s="52" t="s">
        <v>1214</v>
      </c>
      <c r="D46" s="52" t="s">
        <v>1215</v>
      </c>
      <c r="E46" s="52" t="s">
        <v>1193</v>
      </c>
      <c r="F46" s="96" t="s">
        <v>1123</v>
      </c>
      <c r="H46" s="25">
        <v>6</v>
      </c>
      <c r="I46" s="52" t="s">
        <v>1357</v>
      </c>
      <c r="J46" s="52" t="s">
        <v>1358</v>
      </c>
      <c r="K46" s="52" t="s">
        <v>1193</v>
      </c>
      <c r="L46" s="96" t="s">
        <v>885</v>
      </c>
      <c r="N46" s="25">
        <v>6</v>
      </c>
      <c r="O46" s="52" t="s">
        <v>1230</v>
      </c>
      <c r="P46" s="52" t="s">
        <v>1231</v>
      </c>
      <c r="Q46" s="52" t="s">
        <v>1193</v>
      </c>
      <c r="R46" s="89" t="s">
        <v>888</v>
      </c>
    </row>
    <row r="47" spans="2:19">
      <c r="B47" s="25">
        <v>7</v>
      </c>
      <c r="C47" s="52" t="s">
        <v>1216</v>
      </c>
      <c r="D47" s="52" t="s">
        <v>1217</v>
      </c>
      <c r="E47" s="52" t="s">
        <v>1193</v>
      </c>
      <c r="F47" s="96" t="s">
        <v>1123</v>
      </c>
      <c r="H47" s="25">
        <v>7</v>
      </c>
      <c r="I47" s="52" t="s">
        <v>1359</v>
      </c>
      <c r="J47" s="52" t="s">
        <v>1360</v>
      </c>
      <c r="K47" s="52" t="s">
        <v>1193</v>
      </c>
      <c r="L47" s="96" t="s">
        <v>885</v>
      </c>
      <c r="N47" s="25">
        <v>7</v>
      </c>
      <c r="O47" s="52" t="s">
        <v>1232</v>
      </c>
      <c r="P47" s="52" t="s">
        <v>1233</v>
      </c>
      <c r="Q47" s="52" t="s">
        <v>1193</v>
      </c>
      <c r="R47" s="89" t="s">
        <v>888</v>
      </c>
    </row>
    <row r="48" spans="2:19">
      <c r="B48" s="25">
        <v>8</v>
      </c>
      <c r="C48" s="52" t="s">
        <v>1218</v>
      </c>
      <c r="D48" s="52" t="s">
        <v>1219</v>
      </c>
      <c r="E48" s="52" t="s">
        <v>1193</v>
      </c>
      <c r="F48" s="96" t="s">
        <v>1123</v>
      </c>
      <c r="H48" s="25">
        <v>8</v>
      </c>
      <c r="I48" s="52" t="s">
        <v>1361</v>
      </c>
      <c r="J48" s="52" t="s">
        <v>1362</v>
      </c>
      <c r="K48" s="52" t="s">
        <v>1193</v>
      </c>
      <c r="L48" s="96" t="s">
        <v>885</v>
      </c>
      <c r="N48" s="25">
        <v>8</v>
      </c>
      <c r="O48" s="52" t="s">
        <v>1234</v>
      </c>
      <c r="P48" s="52" t="s">
        <v>1235</v>
      </c>
      <c r="Q48" s="52" t="s">
        <v>1193</v>
      </c>
      <c r="R48" s="89" t="s">
        <v>888</v>
      </c>
    </row>
    <row r="49" spans="2:18">
      <c r="B49" s="25">
        <v>9</v>
      </c>
      <c r="C49" s="52" t="s">
        <v>970</v>
      </c>
      <c r="D49" s="52" t="s">
        <v>1183</v>
      </c>
      <c r="E49" s="52" t="s">
        <v>1184</v>
      </c>
      <c r="F49" s="96" t="s">
        <v>1167</v>
      </c>
      <c r="H49" s="25">
        <v>9</v>
      </c>
      <c r="I49" s="52" t="s">
        <v>1363</v>
      </c>
      <c r="J49" s="52" t="s">
        <v>1364</v>
      </c>
      <c r="K49" s="52" t="s">
        <v>1193</v>
      </c>
      <c r="L49" s="96" t="s">
        <v>885</v>
      </c>
      <c r="N49" s="25">
        <v>9</v>
      </c>
      <c r="O49" s="52" t="s">
        <v>1236</v>
      </c>
      <c r="P49" s="52" t="s">
        <v>1237</v>
      </c>
      <c r="Q49" s="52" t="s">
        <v>1193</v>
      </c>
      <c r="R49" s="89" t="s">
        <v>888</v>
      </c>
    </row>
    <row r="50" spans="2:18">
      <c r="B50" s="25">
        <v>10</v>
      </c>
      <c r="C50" s="52" t="s">
        <v>1185</v>
      </c>
      <c r="D50" s="52" t="s">
        <v>1186</v>
      </c>
      <c r="E50" s="52" t="s">
        <v>1184</v>
      </c>
      <c r="F50" s="96" t="s">
        <v>1167</v>
      </c>
      <c r="H50" s="25">
        <v>10</v>
      </c>
      <c r="I50" s="52" t="s">
        <v>1331</v>
      </c>
      <c r="J50" s="52" t="s">
        <v>1332</v>
      </c>
      <c r="K50" s="52" t="s">
        <v>1193</v>
      </c>
      <c r="L50" s="96" t="s">
        <v>1181</v>
      </c>
      <c r="N50" s="25">
        <v>10</v>
      </c>
      <c r="O50" s="52" t="s">
        <v>1238</v>
      </c>
      <c r="P50" s="52" t="s">
        <v>1239</v>
      </c>
      <c r="Q50" s="52" t="s">
        <v>1184</v>
      </c>
      <c r="R50" s="89" t="s">
        <v>1170</v>
      </c>
    </row>
    <row r="51" spans="2:18">
      <c r="B51" s="25">
        <v>11</v>
      </c>
      <c r="C51" s="52" t="s">
        <v>1187</v>
      </c>
      <c r="D51" s="52" t="s">
        <v>1188</v>
      </c>
      <c r="E51" s="52" t="s">
        <v>1184</v>
      </c>
      <c r="F51" s="96" t="s">
        <v>1167</v>
      </c>
      <c r="H51" s="25">
        <v>11</v>
      </c>
      <c r="I51" s="52" t="s">
        <v>1333</v>
      </c>
      <c r="J51" s="52" t="s">
        <v>1334</v>
      </c>
      <c r="K51" s="52" t="s">
        <v>1184</v>
      </c>
      <c r="L51" s="96" t="s">
        <v>1181</v>
      </c>
      <c r="N51" s="25">
        <v>11</v>
      </c>
      <c r="O51" s="52" t="s">
        <v>1240</v>
      </c>
      <c r="P51" s="52" t="s">
        <v>1241</v>
      </c>
      <c r="Q51" s="52" t="s">
        <v>1184</v>
      </c>
      <c r="R51" s="89" t="s">
        <v>1170</v>
      </c>
    </row>
    <row r="52" spans="2:18">
      <c r="B52" s="25">
        <v>12</v>
      </c>
      <c r="C52" s="52" t="s">
        <v>1189</v>
      </c>
      <c r="D52" s="52" t="s">
        <v>1190</v>
      </c>
      <c r="E52" s="52" t="s">
        <v>1184</v>
      </c>
      <c r="F52" s="96" t="s">
        <v>1167</v>
      </c>
      <c r="H52" s="25">
        <v>12</v>
      </c>
      <c r="I52" s="52" t="s">
        <v>1335</v>
      </c>
      <c r="J52" s="52" t="s">
        <v>1336</v>
      </c>
      <c r="K52" s="52" t="s">
        <v>1184</v>
      </c>
      <c r="L52" s="96" t="s">
        <v>1181</v>
      </c>
      <c r="N52" s="25">
        <v>12</v>
      </c>
      <c r="O52" s="52" t="s">
        <v>1242</v>
      </c>
      <c r="P52" s="52" t="s">
        <v>1243</v>
      </c>
      <c r="Q52" s="52" t="s">
        <v>1184</v>
      </c>
      <c r="R52" s="89" t="s">
        <v>1170</v>
      </c>
    </row>
    <row r="53" spans="2:18">
      <c r="B53" s="25">
        <v>13</v>
      </c>
      <c r="C53" s="52" t="s">
        <v>1191</v>
      </c>
      <c r="D53" s="52" t="s">
        <v>1192</v>
      </c>
      <c r="E53" s="52" t="s">
        <v>1193</v>
      </c>
      <c r="F53" s="96" t="s">
        <v>1167</v>
      </c>
      <c r="H53" s="25">
        <v>13</v>
      </c>
      <c r="I53" s="52" t="s">
        <v>1337</v>
      </c>
      <c r="J53" s="52" t="s">
        <v>1338</v>
      </c>
      <c r="K53" s="52" t="s">
        <v>1184</v>
      </c>
      <c r="L53" s="96" t="s">
        <v>1181</v>
      </c>
      <c r="N53" s="25">
        <v>13</v>
      </c>
      <c r="O53" s="52" t="s">
        <v>1244</v>
      </c>
      <c r="P53" s="52" t="s">
        <v>1245</v>
      </c>
      <c r="Q53" s="52" t="s">
        <v>1184</v>
      </c>
      <c r="R53" s="89" t="s">
        <v>1170</v>
      </c>
    </row>
    <row r="54" spans="2:18">
      <c r="B54" s="25">
        <v>14</v>
      </c>
      <c r="C54" s="52" t="s">
        <v>1194</v>
      </c>
      <c r="D54" s="52" t="s">
        <v>1195</v>
      </c>
      <c r="E54" s="52" t="s">
        <v>1193</v>
      </c>
      <c r="F54" s="96" t="s">
        <v>1167</v>
      </c>
      <c r="H54" s="25">
        <v>14</v>
      </c>
      <c r="I54" s="52" t="s">
        <v>1339</v>
      </c>
      <c r="J54" s="52" t="s">
        <v>1340</v>
      </c>
      <c r="K54" s="52" t="s">
        <v>1184</v>
      </c>
      <c r="L54" s="96" t="s">
        <v>1181</v>
      </c>
      <c r="N54" s="25">
        <v>14</v>
      </c>
      <c r="O54" s="52" t="s">
        <v>1246</v>
      </c>
      <c r="P54" s="52" t="s">
        <v>1247</v>
      </c>
      <c r="Q54" s="52" t="s">
        <v>1193</v>
      </c>
      <c r="R54" s="89" t="s">
        <v>1170</v>
      </c>
    </row>
    <row r="55" spans="2:18">
      <c r="B55" s="25">
        <v>15</v>
      </c>
      <c r="C55" s="52" t="s">
        <v>1196</v>
      </c>
      <c r="D55" s="52" t="s">
        <v>1197</v>
      </c>
      <c r="E55" s="52" t="s">
        <v>1198</v>
      </c>
      <c r="F55" s="96" t="s">
        <v>1167</v>
      </c>
      <c r="H55" s="25">
        <v>15</v>
      </c>
      <c r="I55" s="52" t="s">
        <v>1341</v>
      </c>
      <c r="J55" s="52" t="s">
        <v>1342</v>
      </c>
      <c r="K55" s="52" t="s">
        <v>1193</v>
      </c>
      <c r="L55" s="96" t="s">
        <v>1181</v>
      </c>
      <c r="N55" s="25">
        <v>15</v>
      </c>
      <c r="O55" s="52" t="s">
        <v>1248</v>
      </c>
      <c r="P55" s="52" t="s">
        <v>1249</v>
      </c>
      <c r="Q55" s="52" t="s">
        <v>1193</v>
      </c>
      <c r="R55" s="89" t="s">
        <v>1170</v>
      </c>
    </row>
    <row r="56" spans="2:18">
      <c r="B56" s="25">
        <v>16</v>
      </c>
      <c r="C56" s="52" t="s">
        <v>1199</v>
      </c>
      <c r="D56" s="52" t="s">
        <v>1200</v>
      </c>
      <c r="E56" s="52" t="s">
        <v>1201</v>
      </c>
      <c r="F56" s="96" t="s">
        <v>1167</v>
      </c>
      <c r="H56" s="25">
        <v>16</v>
      </c>
      <c r="I56" s="52" t="s">
        <v>1343</v>
      </c>
      <c r="J56" s="52" t="s">
        <v>1344</v>
      </c>
      <c r="K56" s="52" t="s">
        <v>1193</v>
      </c>
      <c r="L56" s="96" t="s">
        <v>1181</v>
      </c>
      <c r="N56" s="25">
        <v>16</v>
      </c>
      <c r="O56" s="52" t="s">
        <v>1250</v>
      </c>
      <c r="P56" s="52" t="s">
        <v>1251</v>
      </c>
      <c r="Q56" s="52" t="s">
        <v>1193</v>
      </c>
      <c r="R56" s="89" t="s">
        <v>1170</v>
      </c>
    </row>
    <row r="57" spans="2:18">
      <c r="B57" s="25">
        <v>17</v>
      </c>
      <c r="C57" s="52" t="s">
        <v>1202</v>
      </c>
      <c r="D57" s="52" t="s">
        <v>1203</v>
      </c>
      <c r="E57" s="52" t="s">
        <v>1201</v>
      </c>
      <c r="F57" s="96" t="s">
        <v>1167</v>
      </c>
      <c r="H57" s="25">
        <v>17</v>
      </c>
      <c r="I57" s="52" t="s">
        <v>1345</v>
      </c>
      <c r="J57" s="52" t="s">
        <v>1346</v>
      </c>
      <c r="K57" s="52" t="s">
        <v>1193</v>
      </c>
      <c r="L57" s="96" t="s">
        <v>1181</v>
      </c>
      <c r="N57" s="25">
        <v>17</v>
      </c>
      <c r="O57" s="52" t="s">
        <v>1252</v>
      </c>
      <c r="P57" s="52" t="s">
        <v>1253</v>
      </c>
      <c r="Q57" s="52" t="s">
        <v>1193</v>
      </c>
      <c r="R57" s="89" t="s">
        <v>1170</v>
      </c>
    </row>
    <row r="58" spans="2:18">
      <c r="B58" s="25">
        <v>18</v>
      </c>
      <c r="C58" s="52" t="s">
        <v>1520</v>
      </c>
      <c r="D58" s="52" t="s">
        <v>1521</v>
      </c>
      <c r="E58" s="52" t="s">
        <v>1198</v>
      </c>
      <c r="F58" s="96" t="s">
        <v>1180</v>
      </c>
      <c r="H58" s="25">
        <v>18</v>
      </c>
      <c r="I58" s="52" t="s">
        <v>1515</v>
      </c>
      <c r="J58" s="52" t="s">
        <v>1516</v>
      </c>
      <c r="K58" s="52" t="s">
        <v>1193</v>
      </c>
      <c r="L58" s="99" t="s">
        <v>1609</v>
      </c>
      <c r="N58" s="25">
        <v>18</v>
      </c>
      <c r="O58" s="52" t="s">
        <v>1254</v>
      </c>
      <c r="P58" s="52" t="s">
        <v>1255</v>
      </c>
      <c r="Q58" s="52" t="s">
        <v>1193</v>
      </c>
      <c r="R58" s="89" t="s">
        <v>1170</v>
      </c>
    </row>
    <row r="59" spans="2:18">
      <c r="B59" s="25">
        <v>19</v>
      </c>
      <c r="C59" s="52" t="s">
        <v>1522</v>
      </c>
      <c r="D59" s="52" t="s">
        <v>1523</v>
      </c>
      <c r="E59" s="52" t="s">
        <v>1198</v>
      </c>
      <c r="F59" s="96" t="s">
        <v>1180</v>
      </c>
      <c r="H59" s="25">
        <v>19</v>
      </c>
      <c r="I59" s="52" t="s">
        <v>1518</v>
      </c>
      <c r="J59" s="52" t="s">
        <v>1519</v>
      </c>
      <c r="K59" s="52" t="s">
        <v>1193</v>
      </c>
      <c r="L59" s="96" t="s">
        <v>1517</v>
      </c>
      <c r="N59" s="25">
        <v>19</v>
      </c>
      <c r="O59" s="52" t="s">
        <v>1315</v>
      </c>
      <c r="P59" s="52" t="s">
        <v>1316</v>
      </c>
      <c r="Q59" s="52" t="s">
        <v>1198</v>
      </c>
      <c r="R59" s="89" t="s">
        <v>1162</v>
      </c>
    </row>
    <row r="60" spans="2:18">
      <c r="B60" s="25">
        <v>20</v>
      </c>
      <c r="C60" s="52" t="s">
        <v>1524</v>
      </c>
      <c r="D60" s="52" t="s">
        <v>1525</v>
      </c>
      <c r="E60" s="52" t="s">
        <v>1198</v>
      </c>
      <c r="F60" s="96" t="s">
        <v>1180</v>
      </c>
      <c r="H60" s="25">
        <v>20</v>
      </c>
      <c r="I60" s="52" t="s">
        <v>1513</v>
      </c>
      <c r="J60" s="52" t="s">
        <v>1514</v>
      </c>
      <c r="K60" s="52" t="s">
        <v>1193</v>
      </c>
      <c r="L60" s="96" t="s">
        <v>1180</v>
      </c>
      <c r="N60" s="25">
        <v>20</v>
      </c>
      <c r="O60" s="52" t="s">
        <v>1317</v>
      </c>
      <c r="P60" s="52" t="s">
        <v>1318</v>
      </c>
      <c r="Q60" s="52" t="s">
        <v>1198</v>
      </c>
      <c r="R60" s="89" t="s">
        <v>1162</v>
      </c>
    </row>
    <row r="61" spans="2:18">
      <c r="B61" s="25">
        <v>21</v>
      </c>
      <c r="C61" s="52" t="s">
        <v>1401</v>
      </c>
      <c r="D61" s="52" t="s">
        <v>1402</v>
      </c>
      <c r="E61" s="52" t="s">
        <v>1198</v>
      </c>
      <c r="F61" s="96" t="s">
        <v>809</v>
      </c>
      <c r="H61" s="25">
        <v>21</v>
      </c>
      <c r="I61" s="52" t="s">
        <v>1419</v>
      </c>
      <c r="J61" s="52" t="s">
        <v>1420</v>
      </c>
      <c r="K61" s="52" t="s">
        <v>1560</v>
      </c>
      <c r="L61" s="96" t="s">
        <v>812</v>
      </c>
      <c r="N61" s="25">
        <v>21</v>
      </c>
      <c r="O61" s="52" t="s">
        <v>1319</v>
      </c>
      <c r="P61" s="52" t="s">
        <v>1320</v>
      </c>
      <c r="Q61" s="52" t="s">
        <v>1198</v>
      </c>
      <c r="R61" s="89" t="s">
        <v>1162</v>
      </c>
    </row>
    <row r="62" spans="2:18">
      <c r="B62" s="25">
        <v>22</v>
      </c>
      <c r="C62" s="52" t="s">
        <v>1403</v>
      </c>
      <c r="D62" s="52" t="s">
        <v>1404</v>
      </c>
      <c r="E62" s="52" t="s">
        <v>1198</v>
      </c>
      <c r="F62" s="96" t="s">
        <v>809</v>
      </c>
      <c r="H62" s="25">
        <v>22</v>
      </c>
      <c r="I62" s="52" t="s">
        <v>1421</v>
      </c>
      <c r="J62" s="52" t="s">
        <v>1422</v>
      </c>
      <c r="K62" s="52" t="s">
        <v>1198</v>
      </c>
      <c r="L62" s="96" t="s">
        <v>812</v>
      </c>
      <c r="N62" s="25">
        <v>22</v>
      </c>
      <c r="O62" s="52" t="s">
        <v>1321</v>
      </c>
      <c r="P62" s="52" t="s">
        <v>1322</v>
      </c>
      <c r="Q62" s="52" t="s">
        <v>1198</v>
      </c>
      <c r="R62" s="89" t="s">
        <v>1162</v>
      </c>
    </row>
    <row r="63" spans="2:18">
      <c r="B63" s="25">
        <v>23</v>
      </c>
      <c r="C63" s="52" t="s">
        <v>1405</v>
      </c>
      <c r="D63" s="52" t="s">
        <v>1406</v>
      </c>
      <c r="E63" s="52" t="s">
        <v>1198</v>
      </c>
      <c r="F63" s="96" t="s">
        <v>809</v>
      </c>
      <c r="H63" s="25">
        <v>23</v>
      </c>
      <c r="I63" s="52" t="s">
        <v>1423</v>
      </c>
      <c r="J63" s="52" t="s">
        <v>1424</v>
      </c>
      <c r="K63" s="52" t="s">
        <v>1198</v>
      </c>
      <c r="L63" s="96" t="s">
        <v>812</v>
      </c>
      <c r="N63" s="25">
        <v>23</v>
      </c>
      <c r="O63" s="52" t="s">
        <v>1323</v>
      </c>
      <c r="P63" s="52" t="s">
        <v>1324</v>
      </c>
      <c r="Q63" s="52" t="s">
        <v>1198</v>
      </c>
      <c r="R63" s="89" t="s">
        <v>1162</v>
      </c>
    </row>
    <row r="64" spans="2:18">
      <c r="B64" s="25">
        <v>24</v>
      </c>
      <c r="C64" s="52" t="s">
        <v>1407</v>
      </c>
      <c r="D64" s="52" t="s">
        <v>1408</v>
      </c>
      <c r="E64" s="52" t="s">
        <v>1198</v>
      </c>
      <c r="F64" s="96" t="s">
        <v>809</v>
      </c>
      <c r="H64" s="25">
        <v>24</v>
      </c>
      <c r="I64" s="52" t="s">
        <v>1425</v>
      </c>
      <c r="J64" s="52" t="s">
        <v>1426</v>
      </c>
      <c r="K64" s="52" t="s">
        <v>1198</v>
      </c>
      <c r="L64" s="96" t="s">
        <v>812</v>
      </c>
      <c r="N64" s="25">
        <v>24</v>
      </c>
      <c r="O64" s="52" t="s">
        <v>1325</v>
      </c>
      <c r="P64" s="52" t="s">
        <v>1326</v>
      </c>
      <c r="Q64" s="52" t="s">
        <v>1201</v>
      </c>
      <c r="R64" s="89" t="s">
        <v>1162</v>
      </c>
    </row>
    <row r="65" spans="2:18">
      <c r="B65" s="25">
        <v>25</v>
      </c>
      <c r="C65" s="52" t="s">
        <v>1409</v>
      </c>
      <c r="D65" s="52" t="s">
        <v>1410</v>
      </c>
      <c r="E65" s="52" t="s">
        <v>1198</v>
      </c>
      <c r="F65" s="96" t="s">
        <v>809</v>
      </c>
      <c r="H65" s="25">
        <v>25</v>
      </c>
      <c r="I65" s="52" t="s">
        <v>1427</v>
      </c>
      <c r="J65" s="52" t="s">
        <v>1428</v>
      </c>
      <c r="K65" s="52" t="s">
        <v>1198</v>
      </c>
      <c r="L65" s="96" t="s">
        <v>812</v>
      </c>
      <c r="N65" s="25">
        <v>25</v>
      </c>
      <c r="O65" s="52" t="s">
        <v>1327</v>
      </c>
      <c r="P65" s="52" t="s">
        <v>1328</v>
      </c>
      <c r="Q65" s="52" t="s">
        <v>1201</v>
      </c>
      <c r="R65" s="89" t="s">
        <v>1162</v>
      </c>
    </row>
    <row r="66" spans="2:18">
      <c r="B66" s="25">
        <v>26</v>
      </c>
      <c r="C66" s="52" t="s">
        <v>1411</v>
      </c>
      <c r="D66" s="52" t="s">
        <v>1412</v>
      </c>
      <c r="E66" s="52" t="s">
        <v>1201</v>
      </c>
      <c r="F66" s="96" t="s">
        <v>809</v>
      </c>
      <c r="H66" s="25">
        <v>26</v>
      </c>
      <c r="I66" s="52" t="s">
        <v>1429</v>
      </c>
      <c r="J66" s="52" t="s">
        <v>1430</v>
      </c>
      <c r="K66" s="52" t="s">
        <v>1201</v>
      </c>
      <c r="L66" s="96" t="s">
        <v>812</v>
      </c>
      <c r="N66" s="25">
        <v>26</v>
      </c>
      <c r="O66" s="52" t="s">
        <v>1329</v>
      </c>
      <c r="P66" s="52" t="s">
        <v>1330</v>
      </c>
      <c r="Q66" s="52" t="s">
        <v>1201</v>
      </c>
      <c r="R66" s="89" t="s">
        <v>1162</v>
      </c>
    </row>
    <row r="67" spans="2:18">
      <c r="B67" s="25">
        <v>27</v>
      </c>
      <c r="C67" s="52" t="s">
        <v>1413</v>
      </c>
      <c r="D67" s="52" t="s">
        <v>1414</v>
      </c>
      <c r="E67" s="52" t="s">
        <v>1201</v>
      </c>
      <c r="F67" s="96" t="s">
        <v>809</v>
      </c>
      <c r="H67" s="25">
        <v>27</v>
      </c>
      <c r="I67" s="52" t="s">
        <v>1431</v>
      </c>
      <c r="J67" s="52" t="s">
        <v>1432</v>
      </c>
      <c r="K67" s="52" t="s">
        <v>1201</v>
      </c>
      <c r="L67" s="96" t="s">
        <v>812</v>
      </c>
      <c r="N67" s="25">
        <v>27</v>
      </c>
      <c r="O67" s="52" t="s">
        <v>1309</v>
      </c>
      <c r="P67" s="52" t="s">
        <v>1310</v>
      </c>
      <c r="Q67" s="52" t="s">
        <v>1198</v>
      </c>
      <c r="R67" s="89" t="s">
        <v>1177</v>
      </c>
    </row>
    <row r="68" spans="2:18">
      <c r="B68" s="25">
        <v>28</v>
      </c>
      <c r="C68" s="52" t="s">
        <v>1415</v>
      </c>
      <c r="D68" s="52" t="s">
        <v>1416</v>
      </c>
      <c r="E68" s="52" t="s">
        <v>1201</v>
      </c>
      <c r="F68" s="96" t="s">
        <v>809</v>
      </c>
      <c r="H68" s="25">
        <v>28</v>
      </c>
      <c r="I68" s="52" t="s">
        <v>1433</v>
      </c>
      <c r="J68" s="52" t="s">
        <v>1434</v>
      </c>
      <c r="K68" s="52" t="s">
        <v>1201</v>
      </c>
      <c r="L68" s="96" t="s">
        <v>812</v>
      </c>
      <c r="N68" s="25">
        <v>28</v>
      </c>
      <c r="O68" s="52" t="s">
        <v>1311</v>
      </c>
      <c r="P68" s="52" t="s">
        <v>1312</v>
      </c>
      <c r="Q68" s="52" t="s">
        <v>1198</v>
      </c>
      <c r="R68" s="89" t="s">
        <v>1177</v>
      </c>
    </row>
    <row r="69" spans="2:18" ht="14.25" thickBot="1">
      <c r="B69" s="26">
        <v>29</v>
      </c>
      <c r="C69" s="53" t="s">
        <v>1417</v>
      </c>
      <c r="D69" s="53" t="s">
        <v>1418</v>
      </c>
      <c r="E69" s="53" t="s">
        <v>1201</v>
      </c>
      <c r="F69" s="97" t="s">
        <v>809</v>
      </c>
      <c r="H69" s="26">
        <v>29</v>
      </c>
      <c r="I69" s="53" t="s">
        <v>1435</v>
      </c>
      <c r="J69" s="53" t="s">
        <v>1436</v>
      </c>
      <c r="K69" s="53" t="s">
        <v>1201</v>
      </c>
      <c r="L69" s="97" t="s">
        <v>812</v>
      </c>
      <c r="N69" s="26">
        <v>29</v>
      </c>
      <c r="O69" s="53" t="s">
        <v>1313</v>
      </c>
      <c r="P69" s="53" t="s">
        <v>1314</v>
      </c>
      <c r="Q69" s="53" t="s">
        <v>1198</v>
      </c>
      <c r="R69" s="90" t="s">
        <v>1177</v>
      </c>
    </row>
  </sheetData>
  <mergeCells count="14">
    <mergeCell ref="B39:F39"/>
    <mergeCell ref="H39:L39"/>
    <mergeCell ref="N39:R39"/>
    <mergeCell ref="B38:F38"/>
    <mergeCell ref="H38:L38"/>
    <mergeCell ref="N38:R38"/>
    <mergeCell ref="B5:F5"/>
    <mergeCell ref="H5:L5"/>
    <mergeCell ref="N5:R5"/>
    <mergeCell ref="E1:P1"/>
    <mergeCell ref="B4:F4"/>
    <mergeCell ref="H4:L4"/>
    <mergeCell ref="N4:R4"/>
    <mergeCell ref="F2:N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36"/>
  <sheetViews>
    <sheetView workbookViewId="0">
      <selection activeCell="D2" sqref="D2:J2"/>
    </sheetView>
  </sheetViews>
  <sheetFormatPr defaultRowHeight="13.5"/>
  <cols>
    <col min="2" max="2" width="6.75" style="9" customWidth="1"/>
    <col min="3" max="3" width="10" customWidth="1"/>
    <col min="4" max="4" width="12.625" style="9" customWidth="1"/>
    <col min="5" max="5" width="14.5" style="9" customWidth="1"/>
    <col min="6" max="6" width="10" customWidth="1"/>
    <col min="8" max="8" width="6.125" style="9" customWidth="1"/>
    <col min="9" max="9" width="9.625" customWidth="1"/>
    <col min="10" max="10" width="13.5" style="55" customWidth="1"/>
    <col min="11" max="11" width="15.625" style="9" customWidth="1"/>
    <col min="12" max="12" width="13.5" customWidth="1"/>
  </cols>
  <sheetData>
    <row r="1" spans="2:12" ht="18.75">
      <c r="B1" s="102" t="s">
        <v>595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2:12" ht="18.75">
      <c r="B2" s="1"/>
      <c r="C2" s="1"/>
      <c r="D2" s="102" t="s">
        <v>1611</v>
      </c>
      <c r="E2" s="102"/>
      <c r="F2" s="102"/>
      <c r="G2" s="102"/>
      <c r="H2" s="102"/>
      <c r="I2" s="102"/>
      <c r="J2" s="102"/>
      <c r="K2" s="3"/>
      <c r="L2" s="1"/>
    </row>
    <row r="3" spans="2:12" ht="18.75">
      <c r="B3" s="1"/>
      <c r="C3" s="1"/>
      <c r="D3" s="1"/>
      <c r="E3" s="1"/>
      <c r="F3" s="2"/>
      <c r="G3" s="3"/>
      <c r="H3" s="3"/>
      <c r="I3" s="3"/>
      <c r="J3" s="54"/>
      <c r="K3" s="3"/>
      <c r="L3" s="1"/>
    </row>
    <row r="4" spans="2:12">
      <c r="B4" s="103" t="s">
        <v>1586</v>
      </c>
      <c r="C4" s="103"/>
      <c r="D4" s="103"/>
      <c r="E4" s="103"/>
      <c r="F4" s="103"/>
      <c r="G4" s="4"/>
      <c r="H4" s="103" t="s">
        <v>1577</v>
      </c>
      <c r="I4" s="103"/>
      <c r="J4" s="103"/>
      <c r="K4" s="103"/>
      <c r="L4" s="103"/>
    </row>
    <row r="5" spans="2:12" ht="14.25" thickBot="1">
      <c r="B5" s="101" t="s">
        <v>1587</v>
      </c>
      <c r="C5" s="101"/>
      <c r="D5" s="101"/>
      <c r="E5" s="101"/>
      <c r="F5" s="101"/>
      <c r="G5" s="32"/>
      <c r="H5" s="101" t="s">
        <v>1588</v>
      </c>
      <c r="I5" s="101"/>
      <c r="J5" s="101"/>
      <c r="K5" s="101"/>
      <c r="L5" s="101"/>
    </row>
    <row r="6" spans="2:12" s="9" customFormat="1">
      <c r="B6" s="6" t="s">
        <v>198</v>
      </c>
      <c r="C6" s="7" t="s">
        <v>0</v>
      </c>
      <c r="D6" s="7" t="s">
        <v>1</v>
      </c>
      <c r="E6" s="7" t="s">
        <v>199</v>
      </c>
      <c r="F6" s="8" t="s">
        <v>156</v>
      </c>
      <c r="H6" s="6" t="s">
        <v>198</v>
      </c>
      <c r="I6" s="7" t="s">
        <v>0</v>
      </c>
      <c r="J6" s="56" t="s">
        <v>1</v>
      </c>
      <c r="K6" s="7" t="s">
        <v>199</v>
      </c>
      <c r="L6" s="8" t="s">
        <v>156</v>
      </c>
    </row>
    <row r="7" spans="2:12">
      <c r="B7" s="25">
        <v>1</v>
      </c>
      <c r="C7" s="52" t="s">
        <v>597</v>
      </c>
      <c r="D7" s="23" t="s">
        <v>596</v>
      </c>
      <c r="E7" s="23" t="s">
        <v>598</v>
      </c>
      <c r="F7" s="40" t="s">
        <v>593</v>
      </c>
      <c r="H7" s="25">
        <v>1</v>
      </c>
      <c r="I7" s="52" t="s">
        <v>616</v>
      </c>
      <c r="J7" s="57" t="s">
        <v>617</v>
      </c>
      <c r="K7" s="23" t="s">
        <v>598</v>
      </c>
      <c r="L7" s="40" t="s">
        <v>540</v>
      </c>
    </row>
    <row r="8" spans="2:12">
      <c r="B8" s="25">
        <v>2</v>
      </c>
      <c r="C8" s="52" t="s">
        <v>600</v>
      </c>
      <c r="D8" s="23" t="s">
        <v>599</v>
      </c>
      <c r="E8" s="23" t="s">
        <v>598</v>
      </c>
      <c r="F8" s="40" t="s">
        <v>593</v>
      </c>
      <c r="H8" s="25">
        <v>2</v>
      </c>
      <c r="I8" s="52" t="s">
        <v>618</v>
      </c>
      <c r="J8" s="57" t="s">
        <v>619</v>
      </c>
      <c r="K8" s="23" t="s">
        <v>598</v>
      </c>
      <c r="L8" s="40" t="s">
        <v>540</v>
      </c>
    </row>
    <row r="9" spans="2:12">
      <c r="B9" s="25">
        <v>3</v>
      </c>
      <c r="C9" s="52" t="s">
        <v>602</v>
      </c>
      <c r="D9" s="23" t="s">
        <v>601</v>
      </c>
      <c r="E9" s="23" t="s">
        <v>598</v>
      </c>
      <c r="F9" s="40" t="s">
        <v>593</v>
      </c>
      <c r="H9" s="25">
        <v>3</v>
      </c>
      <c r="I9" s="52" t="s">
        <v>620</v>
      </c>
      <c r="J9" s="57" t="s">
        <v>621</v>
      </c>
      <c r="K9" s="23" t="s">
        <v>598</v>
      </c>
      <c r="L9" s="40" t="s">
        <v>540</v>
      </c>
    </row>
    <row r="10" spans="2:12">
      <c r="B10" s="25">
        <v>4</v>
      </c>
      <c r="C10" s="52" t="s">
        <v>604</v>
      </c>
      <c r="D10" s="23" t="s">
        <v>603</v>
      </c>
      <c r="E10" s="23" t="s">
        <v>605</v>
      </c>
      <c r="F10" s="40" t="s">
        <v>593</v>
      </c>
      <c r="H10" s="25">
        <v>4</v>
      </c>
      <c r="I10" s="52" t="s">
        <v>622</v>
      </c>
      <c r="J10" s="57" t="s">
        <v>623</v>
      </c>
      <c r="K10" s="23" t="s">
        <v>598</v>
      </c>
      <c r="L10" s="40" t="s">
        <v>540</v>
      </c>
    </row>
    <row r="11" spans="2:12">
      <c r="B11" s="25">
        <v>5</v>
      </c>
      <c r="C11" s="52" t="s">
        <v>607</v>
      </c>
      <c r="D11" s="23" t="s">
        <v>606</v>
      </c>
      <c r="E11" s="23" t="s">
        <v>605</v>
      </c>
      <c r="F11" s="40" t="s">
        <v>593</v>
      </c>
      <c r="H11" s="25">
        <v>5</v>
      </c>
      <c r="I11" s="52" t="s">
        <v>624</v>
      </c>
      <c r="J11" s="57" t="s">
        <v>625</v>
      </c>
      <c r="K11" s="23" t="s">
        <v>598</v>
      </c>
      <c r="L11" s="40" t="s">
        <v>540</v>
      </c>
    </row>
    <row r="12" spans="2:12">
      <c r="B12" s="25">
        <v>6</v>
      </c>
      <c r="C12" s="52" t="s">
        <v>609</v>
      </c>
      <c r="D12" s="23" t="s">
        <v>608</v>
      </c>
      <c r="E12" s="23" t="s">
        <v>605</v>
      </c>
      <c r="F12" s="40" t="s">
        <v>593</v>
      </c>
      <c r="H12" s="25">
        <v>6</v>
      </c>
      <c r="I12" s="52" t="s">
        <v>626</v>
      </c>
      <c r="J12" s="57" t="s">
        <v>627</v>
      </c>
      <c r="K12" s="23" t="s">
        <v>598</v>
      </c>
      <c r="L12" s="40" t="s">
        <v>540</v>
      </c>
    </row>
    <row r="13" spans="2:12">
      <c r="B13" s="25">
        <v>7</v>
      </c>
      <c r="C13" s="52" t="s">
        <v>611</v>
      </c>
      <c r="D13" s="23" t="s">
        <v>610</v>
      </c>
      <c r="E13" s="23" t="s">
        <v>605</v>
      </c>
      <c r="F13" s="40" t="s">
        <v>593</v>
      </c>
      <c r="H13" s="25">
        <v>7</v>
      </c>
      <c r="I13" s="52" t="s">
        <v>628</v>
      </c>
      <c r="J13" s="57" t="s">
        <v>629</v>
      </c>
      <c r="K13" s="23" t="s">
        <v>605</v>
      </c>
      <c r="L13" s="40" t="s">
        <v>540</v>
      </c>
    </row>
    <row r="14" spans="2:12">
      <c r="B14" s="25">
        <v>8</v>
      </c>
      <c r="C14" s="52" t="s">
        <v>613</v>
      </c>
      <c r="D14" s="23" t="s">
        <v>612</v>
      </c>
      <c r="E14" s="23" t="s">
        <v>605</v>
      </c>
      <c r="F14" s="40" t="s">
        <v>593</v>
      </c>
      <c r="H14" s="25">
        <v>8</v>
      </c>
      <c r="I14" s="52" t="s">
        <v>630</v>
      </c>
      <c r="J14" s="57" t="s">
        <v>631</v>
      </c>
      <c r="K14" s="23" t="s">
        <v>605</v>
      </c>
      <c r="L14" s="40" t="s">
        <v>540</v>
      </c>
    </row>
    <row r="15" spans="2:12">
      <c r="B15" s="25">
        <v>9</v>
      </c>
      <c r="C15" s="52" t="s">
        <v>615</v>
      </c>
      <c r="D15" s="23" t="s">
        <v>614</v>
      </c>
      <c r="E15" s="23" t="s">
        <v>598</v>
      </c>
      <c r="F15" s="40" t="s">
        <v>593</v>
      </c>
      <c r="H15" s="25">
        <v>9</v>
      </c>
      <c r="I15" s="52" t="s">
        <v>632</v>
      </c>
      <c r="J15" s="57" t="s">
        <v>633</v>
      </c>
      <c r="K15" s="23" t="s">
        <v>605</v>
      </c>
      <c r="L15" s="40" t="s">
        <v>540</v>
      </c>
    </row>
    <row r="16" spans="2:12" s="32" customFormat="1">
      <c r="B16" s="25">
        <v>10</v>
      </c>
      <c r="C16" s="52" t="s">
        <v>714</v>
      </c>
      <c r="D16" s="23" t="s">
        <v>715</v>
      </c>
      <c r="E16" s="23" t="s">
        <v>598</v>
      </c>
      <c r="F16" s="40" t="s">
        <v>594</v>
      </c>
      <c r="H16" s="25">
        <v>10</v>
      </c>
      <c r="I16" s="52" t="s">
        <v>718</v>
      </c>
      <c r="J16" s="57" t="s">
        <v>719</v>
      </c>
      <c r="K16" s="23" t="s">
        <v>598</v>
      </c>
      <c r="L16" s="40" t="s">
        <v>594</v>
      </c>
    </row>
    <row r="17" spans="2:12" s="32" customFormat="1">
      <c r="B17" s="25">
        <v>11</v>
      </c>
      <c r="C17" s="52" t="s">
        <v>716</v>
      </c>
      <c r="D17" s="23" t="s">
        <v>717</v>
      </c>
      <c r="E17" s="23" t="s">
        <v>598</v>
      </c>
      <c r="F17" s="40" t="s">
        <v>594</v>
      </c>
      <c r="H17" s="25">
        <v>11</v>
      </c>
      <c r="I17" s="52" t="s">
        <v>720</v>
      </c>
      <c r="J17" s="57" t="s">
        <v>721</v>
      </c>
      <c r="K17" s="23" t="s">
        <v>605</v>
      </c>
      <c r="L17" s="40" t="s">
        <v>594</v>
      </c>
    </row>
    <row r="18" spans="2:12">
      <c r="B18" s="25">
        <v>12</v>
      </c>
      <c r="C18" s="52" t="s">
        <v>634</v>
      </c>
      <c r="D18" s="23" t="s">
        <v>635</v>
      </c>
      <c r="E18" s="23" t="s">
        <v>598</v>
      </c>
      <c r="F18" s="40" t="s">
        <v>636</v>
      </c>
      <c r="H18" s="25">
        <v>12</v>
      </c>
      <c r="I18" s="52" t="s">
        <v>654</v>
      </c>
      <c r="J18" s="57" t="s">
        <v>655</v>
      </c>
      <c r="K18" s="23" t="s">
        <v>598</v>
      </c>
      <c r="L18" s="40" t="s">
        <v>656</v>
      </c>
    </row>
    <row r="19" spans="2:12">
      <c r="B19" s="25">
        <v>13</v>
      </c>
      <c r="C19" s="52" t="s">
        <v>637</v>
      </c>
      <c r="D19" s="23" t="s">
        <v>638</v>
      </c>
      <c r="E19" s="23" t="s">
        <v>598</v>
      </c>
      <c r="F19" s="40" t="s">
        <v>636</v>
      </c>
      <c r="H19" s="25">
        <v>13</v>
      </c>
      <c r="I19" s="52" t="s">
        <v>657</v>
      </c>
      <c r="J19" s="57" t="s">
        <v>658</v>
      </c>
      <c r="K19" s="23" t="s">
        <v>598</v>
      </c>
      <c r="L19" s="40" t="s">
        <v>656</v>
      </c>
    </row>
    <row r="20" spans="2:12">
      <c r="B20" s="25">
        <v>14</v>
      </c>
      <c r="C20" s="52" t="s">
        <v>639</v>
      </c>
      <c r="D20" s="23" t="s">
        <v>640</v>
      </c>
      <c r="E20" s="23" t="s">
        <v>598</v>
      </c>
      <c r="F20" s="40" t="s">
        <v>636</v>
      </c>
      <c r="H20" s="25">
        <v>14</v>
      </c>
      <c r="I20" s="52" t="s">
        <v>659</v>
      </c>
      <c r="J20" s="57" t="s">
        <v>660</v>
      </c>
      <c r="K20" s="23" t="s">
        <v>598</v>
      </c>
      <c r="L20" s="40" t="s">
        <v>656</v>
      </c>
    </row>
    <row r="21" spans="2:12">
      <c r="B21" s="25">
        <v>15</v>
      </c>
      <c r="C21" s="52" t="s">
        <v>641</v>
      </c>
      <c r="D21" s="23" t="s">
        <v>642</v>
      </c>
      <c r="E21" s="23" t="s">
        <v>598</v>
      </c>
      <c r="F21" s="40" t="s">
        <v>643</v>
      </c>
      <c r="H21" s="25">
        <v>15</v>
      </c>
      <c r="I21" s="52" t="s">
        <v>661</v>
      </c>
      <c r="J21" s="57" t="s">
        <v>662</v>
      </c>
      <c r="K21" s="23" t="s">
        <v>598</v>
      </c>
      <c r="L21" s="40" t="s">
        <v>656</v>
      </c>
    </row>
    <row r="22" spans="2:12">
      <c r="B22" s="25">
        <v>16</v>
      </c>
      <c r="C22" s="52" t="s">
        <v>644</v>
      </c>
      <c r="D22" s="23" t="s">
        <v>645</v>
      </c>
      <c r="E22" s="23" t="s">
        <v>605</v>
      </c>
      <c r="F22" s="40" t="s">
        <v>636</v>
      </c>
      <c r="H22" s="25">
        <v>16</v>
      </c>
      <c r="I22" s="52" t="s">
        <v>663</v>
      </c>
      <c r="J22" s="57" t="s">
        <v>664</v>
      </c>
      <c r="K22" s="23" t="s">
        <v>605</v>
      </c>
      <c r="L22" s="40" t="s">
        <v>665</v>
      </c>
    </row>
    <row r="23" spans="2:12">
      <c r="B23" s="25">
        <v>17</v>
      </c>
      <c r="C23" s="52" t="s">
        <v>646</v>
      </c>
      <c r="D23" s="23" t="s">
        <v>647</v>
      </c>
      <c r="E23" s="23" t="s">
        <v>605</v>
      </c>
      <c r="F23" s="40" t="s">
        <v>636</v>
      </c>
      <c r="H23" s="25">
        <v>17</v>
      </c>
      <c r="I23" s="52" t="s">
        <v>666</v>
      </c>
      <c r="J23" s="57" t="s">
        <v>667</v>
      </c>
      <c r="K23" s="23" t="s">
        <v>598</v>
      </c>
      <c r="L23" s="40" t="s">
        <v>592</v>
      </c>
    </row>
    <row r="24" spans="2:12">
      <c r="B24" s="25">
        <v>18</v>
      </c>
      <c r="C24" s="52" t="s">
        <v>648</v>
      </c>
      <c r="D24" s="23" t="s">
        <v>649</v>
      </c>
      <c r="E24" s="23" t="s">
        <v>605</v>
      </c>
      <c r="F24" s="40" t="s">
        <v>636</v>
      </c>
      <c r="H24" s="25">
        <v>18</v>
      </c>
      <c r="I24" s="52" t="s">
        <v>668</v>
      </c>
      <c r="J24" s="57" t="s">
        <v>669</v>
      </c>
      <c r="K24" s="23" t="s">
        <v>598</v>
      </c>
      <c r="L24" s="40" t="s">
        <v>592</v>
      </c>
    </row>
    <row r="25" spans="2:12">
      <c r="B25" s="25">
        <v>19</v>
      </c>
      <c r="C25" s="52" t="s">
        <v>650</v>
      </c>
      <c r="D25" s="23" t="s">
        <v>651</v>
      </c>
      <c r="E25" s="23" t="s">
        <v>605</v>
      </c>
      <c r="F25" s="40" t="s">
        <v>636</v>
      </c>
      <c r="H25" s="25">
        <v>19</v>
      </c>
      <c r="I25" s="52" t="s">
        <v>670</v>
      </c>
      <c r="J25" s="57" t="s">
        <v>671</v>
      </c>
      <c r="K25" s="23" t="s">
        <v>605</v>
      </c>
      <c r="L25" s="40" t="s">
        <v>592</v>
      </c>
    </row>
    <row r="26" spans="2:12">
      <c r="B26" s="25">
        <v>20</v>
      </c>
      <c r="C26" s="52" t="s">
        <v>652</v>
      </c>
      <c r="D26" s="23" t="s">
        <v>653</v>
      </c>
      <c r="E26" s="23" t="s">
        <v>598</v>
      </c>
      <c r="F26" s="40" t="s">
        <v>636</v>
      </c>
      <c r="H26" s="25">
        <v>20</v>
      </c>
      <c r="I26" s="52" t="s">
        <v>672</v>
      </c>
      <c r="J26" s="57" t="s">
        <v>673</v>
      </c>
      <c r="K26" s="23" t="s">
        <v>605</v>
      </c>
      <c r="L26" s="40" t="s">
        <v>592</v>
      </c>
    </row>
    <row r="27" spans="2:12">
      <c r="B27" s="25">
        <v>21</v>
      </c>
      <c r="C27" s="52" t="s">
        <v>694</v>
      </c>
      <c r="D27" s="23" t="s">
        <v>695</v>
      </c>
      <c r="E27" s="23" t="s">
        <v>598</v>
      </c>
      <c r="F27" s="40" t="s">
        <v>591</v>
      </c>
      <c r="H27" s="25">
        <v>21</v>
      </c>
      <c r="I27" s="52" t="s">
        <v>674</v>
      </c>
      <c r="J27" s="57" t="s">
        <v>675</v>
      </c>
      <c r="K27" s="23" t="s">
        <v>598</v>
      </c>
      <c r="L27" s="40" t="s">
        <v>590</v>
      </c>
    </row>
    <row r="28" spans="2:12">
      <c r="B28" s="25">
        <v>22</v>
      </c>
      <c r="C28" s="52" t="s">
        <v>696</v>
      </c>
      <c r="D28" s="23" t="s">
        <v>697</v>
      </c>
      <c r="E28" s="23" t="s">
        <v>598</v>
      </c>
      <c r="F28" s="40" t="s">
        <v>591</v>
      </c>
      <c r="H28" s="25">
        <v>22</v>
      </c>
      <c r="I28" s="52" t="s">
        <v>676</v>
      </c>
      <c r="J28" s="57" t="s">
        <v>677</v>
      </c>
      <c r="K28" s="23" t="s">
        <v>598</v>
      </c>
      <c r="L28" s="40" t="s">
        <v>590</v>
      </c>
    </row>
    <row r="29" spans="2:12">
      <c r="B29" s="25">
        <v>23</v>
      </c>
      <c r="C29" s="52" t="s">
        <v>698</v>
      </c>
      <c r="D29" s="23" t="s">
        <v>699</v>
      </c>
      <c r="E29" s="23" t="s">
        <v>598</v>
      </c>
      <c r="F29" s="40" t="s">
        <v>591</v>
      </c>
      <c r="H29" s="25">
        <v>23</v>
      </c>
      <c r="I29" s="52" t="s">
        <v>678</v>
      </c>
      <c r="J29" s="57" t="s">
        <v>679</v>
      </c>
      <c r="K29" s="23" t="s">
        <v>598</v>
      </c>
      <c r="L29" s="40" t="s">
        <v>590</v>
      </c>
    </row>
    <row r="30" spans="2:12">
      <c r="B30" s="25">
        <v>24</v>
      </c>
      <c r="C30" s="52" t="s">
        <v>700</v>
      </c>
      <c r="D30" s="23" t="s">
        <v>701</v>
      </c>
      <c r="E30" s="23" t="s">
        <v>598</v>
      </c>
      <c r="F30" s="40" t="s">
        <v>591</v>
      </c>
      <c r="H30" s="25">
        <v>24</v>
      </c>
      <c r="I30" s="52" t="s">
        <v>680</v>
      </c>
      <c r="J30" s="57" t="s">
        <v>681</v>
      </c>
      <c r="K30" s="23" t="s">
        <v>605</v>
      </c>
      <c r="L30" s="40" t="s">
        <v>590</v>
      </c>
    </row>
    <row r="31" spans="2:12">
      <c r="B31" s="25">
        <v>25</v>
      </c>
      <c r="C31" s="52" t="s">
        <v>702</v>
      </c>
      <c r="D31" s="23" t="s">
        <v>703</v>
      </c>
      <c r="E31" s="23" t="s">
        <v>605</v>
      </c>
      <c r="F31" s="40" t="s">
        <v>591</v>
      </c>
      <c r="H31" s="25">
        <v>25</v>
      </c>
      <c r="I31" s="52" t="s">
        <v>682</v>
      </c>
      <c r="J31" s="57" t="s">
        <v>683</v>
      </c>
      <c r="K31" s="23" t="s">
        <v>605</v>
      </c>
      <c r="L31" s="40" t="s">
        <v>590</v>
      </c>
    </row>
    <row r="32" spans="2:12">
      <c r="B32" s="25">
        <v>26</v>
      </c>
      <c r="C32" s="52" t="s">
        <v>704</v>
      </c>
      <c r="D32" s="23" t="s">
        <v>705</v>
      </c>
      <c r="E32" s="23" t="s">
        <v>605</v>
      </c>
      <c r="F32" s="40" t="s">
        <v>591</v>
      </c>
      <c r="H32" s="25">
        <v>26</v>
      </c>
      <c r="I32" s="52" t="s">
        <v>684</v>
      </c>
      <c r="J32" s="57" t="s">
        <v>685</v>
      </c>
      <c r="K32" s="23" t="s">
        <v>605</v>
      </c>
      <c r="L32" s="40" t="s">
        <v>590</v>
      </c>
    </row>
    <row r="33" spans="2:12">
      <c r="B33" s="25">
        <v>27</v>
      </c>
      <c r="C33" s="52" t="s">
        <v>706</v>
      </c>
      <c r="D33" s="23" t="s">
        <v>707</v>
      </c>
      <c r="E33" s="23" t="s">
        <v>605</v>
      </c>
      <c r="F33" s="40" t="s">
        <v>591</v>
      </c>
      <c r="H33" s="25">
        <v>27</v>
      </c>
      <c r="I33" s="52" t="s">
        <v>686</v>
      </c>
      <c r="J33" s="57" t="s">
        <v>687</v>
      </c>
      <c r="K33" s="23" t="s">
        <v>605</v>
      </c>
      <c r="L33" s="40" t="s">
        <v>590</v>
      </c>
    </row>
    <row r="34" spans="2:12">
      <c r="B34" s="25">
        <v>28</v>
      </c>
      <c r="C34" s="52" t="s">
        <v>708</v>
      </c>
      <c r="D34" s="23" t="s">
        <v>709</v>
      </c>
      <c r="E34" s="23" t="s">
        <v>605</v>
      </c>
      <c r="F34" s="40" t="s">
        <v>591</v>
      </c>
      <c r="H34" s="25">
        <v>28</v>
      </c>
      <c r="I34" s="52" t="s">
        <v>688</v>
      </c>
      <c r="J34" s="57" t="s">
        <v>689</v>
      </c>
      <c r="K34" s="23" t="s">
        <v>605</v>
      </c>
      <c r="L34" s="40" t="s">
        <v>590</v>
      </c>
    </row>
    <row r="35" spans="2:12">
      <c r="B35" s="25">
        <v>29</v>
      </c>
      <c r="C35" s="52" t="s">
        <v>710</v>
      </c>
      <c r="D35" s="23" t="s">
        <v>711</v>
      </c>
      <c r="E35" s="23" t="s">
        <v>598</v>
      </c>
      <c r="F35" s="40" t="s">
        <v>591</v>
      </c>
      <c r="H35" s="25">
        <v>29</v>
      </c>
      <c r="I35" s="52" t="s">
        <v>690</v>
      </c>
      <c r="J35" s="57" t="s">
        <v>691</v>
      </c>
      <c r="K35" s="23" t="s">
        <v>605</v>
      </c>
      <c r="L35" s="40" t="s">
        <v>590</v>
      </c>
    </row>
    <row r="36" spans="2:12" ht="14.25" thickBot="1">
      <c r="B36" s="26">
        <v>30</v>
      </c>
      <c r="C36" s="53" t="s">
        <v>712</v>
      </c>
      <c r="D36" s="21" t="s">
        <v>713</v>
      </c>
      <c r="E36" s="21" t="s">
        <v>605</v>
      </c>
      <c r="F36" s="42" t="s">
        <v>591</v>
      </c>
      <c r="H36" s="26">
        <v>30</v>
      </c>
      <c r="I36" s="53" t="s">
        <v>692</v>
      </c>
      <c r="J36" s="58" t="s">
        <v>693</v>
      </c>
      <c r="K36" s="21" t="s">
        <v>598</v>
      </c>
      <c r="L36" s="42" t="s">
        <v>590</v>
      </c>
    </row>
  </sheetData>
  <mergeCells count="6">
    <mergeCell ref="B1:L1"/>
    <mergeCell ref="B4:F4"/>
    <mergeCell ref="H4:L4"/>
    <mergeCell ref="D2:J2"/>
    <mergeCell ref="B5:F5"/>
    <mergeCell ref="H5:L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R41"/>
  <sheetViews>
    <sheetView workbookViewId="0">
      <selection activeCell="F2" sqref="F2:N2"/>
    </sheetView>
  </sheetViews>
  <sheetFormatPr defaultRowHeight="13.5"/>
  <cols>
    <col min="2" max="2" width="9.375" customWidth="1"/>
    <col min="3" max="3" width="9" style="35"/>
    <col min="4" max="4" width="14.75" customWidth="1"/>
    <col min="5" max="5" width="16" customWidth="1"/>
    <col min="10" max="10" width="14.25" customWidth="1"/>
    <col min="11" max="11" width="13.25" customWidth="1"/>
    <col min="15" max="15" width="10.25" customWidth="1"/>
    <col min="16" max="16" width="12.875" customWidth="1"/>
    <col min="17" max="17" width="14.625" customWidth="1"/>
  </cols>
  <sheetData>
    <row r="1" spans="2:18" ht="18.75">
      <c r="E1" s="102" t="s">
        <v>541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2:18" ht="18.75">
      <c r="E2" s="1"/>
      <c r="F2" s="115" t="s">
        <v>1613</v>
      </c>
      <c r="G2" s="115"/>
      <c r="H2" s="115"/>
      <c r="I2" s="115"/>
      <c r="J2" s="115"/>
      <c r="K2" s="115"/>
      <c r="L2" s="115"/>
      <c r="M2" s="115"/>
      <c r="N2" s="115"/>
      <c r="O2" s="3"/>
      <c r="P2" s="1"/>
    </row>
    <row r="3" spans="2:18" s="32" customFormat="1" ht="18.75">
      <c r="C3" s="35"/>
      <c r="E3" s="1"/>
      <c r="F3" s="1"/>
      <c r="G3" s="1"/>
      <c r="H3" s="1"/>
      <c r="I3" s="2"/>
      <c r="J3" s="3"/>
      <c r="K3" s="3"/>
      <c r="L3" s="3"/>
      <c r="M3" s="3"/>
      <c r="N3" s="3"/>
      <c r="O3" s="3"/>
      <c r="P3" s="1"/>
    </row>
    <row r="4" spans="2:18">
      <c r="B4" s="103" t="s">
        <v>1567</v>
      </c>
      <c r="C4" s="103"/>
      <c r="D4" s="103"/>
      <c r="E4" s="103"/>
      <c r="F4" s="103"/>
      <c r="H4" s="103" t="s">
        <v>1568</v>
      </c>
      <c r="I4" s="103"/>
      <c r="J4" s="103"/>
      <c r="K4" s="103"/>
      <c r="L4" s="103"/>
      <c r="N4" s="103" t="s">
        <v>1569</v>
      </c>
      <c r="O4" s="103"/>
      <c r="P4" s="103"/>
      <c r="Q4" s="103"/>
      <c r="R4" s="103"/>
    </row>
    <row r="5" spans="2:18" ht="14.25" thickBot="1">
      <c r="B5" s="101" t="s">
        <v>1589</v>
      </c>
      <c r="C5" s="101"/>
      <c r="D5" s="101"/>
      <c r="E5" s="101"/>
      <c r="F5" s="101"/>
      <c r="H5" s="101" t="s">
        <v>1590</v>
      </c>
      <c r="I5" s="101"/>
      <c r="J5" s="101"/>
      <c r="K5" s="101"/>
      <c r="L5" s="101"/>
      <c r="N5" s="101" t="s">
        <v>1591</v>
      </c>
      <c r="O5" s="101"/>
      <c r="P5" s="101"/>
      <c r="Q5" s="101"/>
      <c r="R5" s="101"/>
    </row>
    <row r="6" spans="2:18">
      <c r="B6" s="6" t="s">
        <v>202</v>
      </c>
      <c r="C6" s="7" t="s">
        <v>0</v>
      </c>
      <c r="D6" s="7" t="s">
        <v>203</v>
      </c>
      <c r="E6" s="7" t="s">
        <v>204</v>
      </c>
      <c r="F6" s="8" t="s">
        <v>156</v>
      </c>
      <c r="G6" s="9"/>
      <c r="H6" s="6" t="s">
        <v>202</v>
      </c>
      <c r="I6" s="7" t="s">
        <v>0</v>
      </c>
      <c r="J6" s="7" t="s">
        <v>203</v>
      </c>
      <c r="K6" s="7" t="s">
        <v>204</v>
      </c>
      <c r="L6" s="8" t="s">
        <v>156</v>
      </c>
      <c r="M6" s="9"/>
      <c r="N6" s="6" t="s">
        <v>202</v>
      </c>
      <c r="O6" s="7" t="s">
        <v>0</v>
      </c>
      <c r="P6" s="7" t="s">
        <v>203</v>
      </c>
      <c r="Q6" s="7" t="s">
        <v>204</v>
      </c>
      <c r="R6" s="8" t="s">
        <v>156</v>
      </c>
    </row>
    <row r="7" spans="2:18" s="32" customFormat="1">
      <c r="B7" s="25">
        <v>1</v>
      </c>
      <c r="C7" s="29" t="s">
        <v>536</v>
      </c>
      <c r="D7" s="23" t="s">
        <v>537</v>
      </c>
      <c r="E7" s="23" t="s">
        <v>333</v>
      </c>
      <c r="F7" s="36" t="s">
        <v>535</v>
      </c>
      <c r="G7" s="9"/>
      <c r="H7" s="25">
        <v>1</v>
      </c>
      <c r="I7" s="29" t="s">
        <v>417</v>
      </c>
      <c r="J7" s="23" t="s">
        <v>416</v>
      </c>
      <c r="K7" s="23" t="s">
        <v>333</v>
      </c>
      <c r="L7" s="36" t="s">
        <v>324</v>
      </c>
      <c r="M7" s="9"/>
      <c r="N7" s="25">
        <v>1</v>
      </c>
      <c r="O7" s="29" t="s">
        <v>539</v>
      </c>
      <c r="P7" s="23" t="s">
        <v>538</v>
      </c>
      <c r="Q7" s="23" t="s">
        <v>333</v>
      </c>
      <c r="R7" s="36" t="s">
        <v>540</v>
      </c>
    </row>
    <row r="8" spans="2:18" s="32" customFormat="1" ht="14.25" customHeight="1">
      <c r="B8" s="25">
        <v>2</v>
      </c>
      <c r="C8" s="29" t="s">
        <v>381</v>
      </c>
      <c r="D8" s="23" t="s">
        <v>380</v>
      </c>
      <c r="E8" s="23" t="s">
        <v>344</v>
      </c>
      <c r="F8" s="36" t="s">
        <v>326</v>
      </c>
      <c r="G8" s="9"/>
      <c r="H8" s="25">
        <v>2</v>
      </c>
      <c r="I8" s="29" t="s">
        <v>415</v>
      </c>
      <c r="J8" s="23" t="s">
        <v>414</v>
      </c>
      <c r="K8" s="23" t="s">
        <v>333</v>
      </c>
      <c r="L8" s="36" t="s">
        <v>324</v>
      </c>
      <c r="M8" s="9"/>
      <c r="N8" s="25">
        <v>2</v>
      </c>
      <c r="O8" s="29" t="s">
        <v>403</v>
      </c>
      <c r="P8" s="23" t="s">
        <v>402</v>
      </c>
      <c r="Q8" s="23" t="s">
        <v>344</v>
      </c>
      <c r="R8" s="36" t="s">
        <v>327</v>
      </c>
    </row>
    <row r="9" spans="2:18" s="32" customFormat="1" ht="14.25" customHeight="1">
      <c r="B9" s="25">
        <v>3</v>
      </c>
      <c r="C9" s="29" t="s">
        <v>375</v>
      </c>
      <c r="D9" s="23" t="s">
        <v>374</v>
      </c>
      <c r="E9" s="23" t="s">
        <v>333</v>
      </c>
      <c r="F9" s="36" t="s">
        <v>326</v>
      </c>
      <c r="G9" s="9"/>
      <c r="H9" s="25">
        <v>3</v>
      </c>
      <c r="I9" s="29" t="s">
        <v>419</v>
      </c>
      <c r="J9" s="23" t="s">
        <v>418</v>
      </c>
      <c r="K9" s="23" t="s">
        <v>333</v>
      </c>
      <c r="L9" s="36" t="s">
        <v>324</v>
      </c>
      <c r="M9" s="9"/>
      <c r="N9" s="25">
        <v>3</v>
      </c>
      <c r="O9" s="29" t="s">
        <v>399</v>
      </c>
      <c r="P9" s="23" t="s">
        <v>398</v>
      </c>
      <c r="Q9" s="23" t="s">
        <v>333</v>
      </c>
      <c r="R9" s="36" t="s">
        <v>327</v>
      </c>
    </row>
    <row r="10" spans="2:18" s="32" customFormat="1">
      <c r="B10" s="25">
        <v>4</v>
      </c>
      <c r="C10" s="29" t="s">
        <v>377</v>
      </c>
      <c r="D10" s="23" t="s">
        <v>376</v>
      </c>
      <c r="E10" s="23" t="s">
        <v>333</v>
      </c>
      <c r="F10" s="36" t="s">
        <v>326</v>
      </c>
      <c r="G10" s="9"/>
      <c r="H10" s="25">
        <v>4</v>
      </c>
      <c r="I10" s="29" t="s">
        <v>425</v>
      </c>
      <c r="J10" s="23" t="s">
        <v>424</v>
      </c>
      <c r="K10" s="23" t="s">
        <v>344</v>
      </c>
      <c r="L10" s="36" t="s">
        <v>324</v>
      </c>
      <c r="M10" s="9"/>
      <c r="N10" s="25">
        <v>4</v>
      </c>
      <c r="O10" s="29" t="s">
        <v>401</v>
      </c>
      <c r="P10" s="23" t="s">
        <v>400</v>
      </c>
      <c r="Q10" s="23" t="s">
        <v>333</v>
      </c>
      <c r="R10" s="36" t="s">
        <v>327</v>
      </c>
    </row>
    <row r="11" spans="2:18">
      <c r="B11" s="25">
        <v>5</v>
      </c>
      <c r="C11" s="29" t="s">
        <v>385</v>
      </c>
      <c r="D11" s="23" t="s">
        <v>384</v>
      </c>
      <c r="E11" s="23" t="s">
        <v>344</v>
      </c>
      <c r="F11" s="36" t="s">
        <v>326</v>
      </c>
      <c r="G11" s="9"/>
      <c r="H11" s="25">
        <v>5</v>
      </c>
      <c r="I11" s="29" t="s">
        <v>421</v>
      </c>
      <c r="J11" s="23" t="s">
        <v>420</v>
      </c>
      <c r="K11" s="23" t="s">
        <v>344</v>
      </c>
      <c r="L11" s="36" t="s">
        <v>324</v>
      </c>
      <c r="M11" s="9"/>
      <c r="N11" s="25">
        <v>5</v>
      </c>
      <c r="O11" s="29" t="s">
        <v>395</v>
      </c>
      <c r="P11" s="23" t="s">
        <v>394</v>
      </c>
      <c r="Q11" s="23" t="s">
        <v>333</v>
      </c>
      <c r="R11" s="36" t="s">
        <v>327</v>
      </c>
    </row>
    <row r="12" spans="2:18">
      <c r="B12" s="25">
        <v>6</v>
      </c>
      <c r="C12" s="29" t="s">
        <v>383</v>
      </c>
      <c r="D12" s="23" t="s">
        <v>382</v>
      </c>
      <c r="E12" s="23" t="s">
        <v>344</v>
      </c>
      <c r="F12" s="36" t="s">
        <v>326</v>
      </c>
      <c r="G12" s="9"/>
      <c r="H12" s="25">
        <v>6</v>
      </c>
      <c r="I12" s="29" t="s">
        <v>423</v>
      </c>
      <c r="J12" s="23" t="s">
        <v>422</v>
      </c>
      <c r="K12" s="23" t="s">
        <v>344</v>
      </c>
      <c r="L12" s="36" t="s">
        <v>324</v>
      </c>
      <c r="M12" s="9"/>
      <c r="N12" s="25">
        <v>6</v>
      </c>
      <c r="O12" s="29" t="s">
        <v>397</v>
      </c>
      <c r="P12" s="23" t="s">
        <v>396</v>
      </c>
      <c r="Q12" s="23" t="s">
        <v>333</v>
      </c>
      <c r="R12" s="36" t="s">
        <v>327</v>
      </c>
    </row>
    <row r="13" spans="2:18">
      <c r="B13" s="25">
        <v>7</v>
      </c>
      <c r="C13" s="29" t="s">
        <v>379</v>
      </c>
      <c r="D13" s="23" t="s">
        <v>378</v>
      </c>
      <c r="E13" s="23" t="s">
        <v>344</v>
      </c>
      <c r="F13" s="36" t="s">
        <v>326</v>
      </c>
      <c r="G13" s="33"/>
      <c r="H13" s="25">
        <v>7</v>
      </c>
      <c r="I13" s="29" t="s">
        <v>429</v>
      </c>
      <c r="J13" s="23" t="s">
        <v>428</v>
      </c>
      <c r="K13" s="23" t="s">
        <v>351</v>
      </c>
      <c r="L13" s="36" t="s">
        <v>324</v>
      </c>
      <c r="M13" s="9"/>
      <c r="N13" s="25">
        <v>7</v>
      </c>
      <c r="O13" s="29" t="s">
        <v>409</v>
      </c>
      <c r="P13" s="23" t="s">
        <v>408</v>
      </c>
      <c r="Q13" s="23" t="s">
        <v>344</v>
      </c>
      <c r="R13" s="36" t="s">
        <v>327</v>
      </c>
    </row>
    <row r="14" spans="2:18">
      <c r="B14" s="25">
        <v>8</v>
      </c>
      <c r="C14" s="29" t="s">
        <v>391</v>
      </c>
      <c r="D14" s="23" t="s">
        <v>390</v>
      </c>
      <c r="E14" s="23" t="s">
        <v>351</v>
      </c>
      <c r="F14" s="36" t="s">
        <v>326</v>
      </c>
      <c r="G14" s="34"/>
      <c r="H14" s="25">
        <v>8</v>
      </c>
      <c r="I14" s="29" t="s">
        <v>427</v>
      </c>
      <c r="J14" s="23" t="s">
        <v>426</v>
      </c>
      <c r="K14" s="23" t="s">
        <v>351</v>
      </c>
      <c r="L14" s="36" t="s">
        <v>324</v>
      </c>
      <c r="M14" s="9"/>
      <c r="N14" s="25">
        <v>8</v>
      </c>
      <c r="O14" s="29" t="s">
        <v>407</v>
      </c>
      <c r="P14" s="23" t="s">
        <v>406</v>
      </c>
      <c r="Q14" s="23" t="s">
        <v>344</v>
      </c>
      <c r="R14" s="36" t="s">
        <v>327</v>
      </c>
    </row>
    <row r="15" spans="2:18">
      <c r="B15" s="25">
        <v>9</v>
      </c>
      <c r="C15" s="29" t="s">
        <v>387</v>
      </c>
      <c r="D15" s="23" t="s">
        <v>386</v>
      </c>
      <c r="E15" s="23" t="s">
        <v>351</v>
      </c>
      <c r="F15" s="36" t="s">
        <v>326</v>
      </c>
      <c r="G15" s="9"/>
      <c r="H15" s="25">
        <v>9</v>
      </c>
      <c r="I15" s="29" t="s">
        <v>431</v>
      </c>
      <c r="J15" s="23" t="s">
        <v>430</v>
      </c>
      <c r="K15" s="23" t="s">
        <v>351</v>
      </c>
      <c r="L15" s="36" t="s">
        <v>324</v>
      </c>
      <c r="M15" s="9"/>
      <c r="N15" s="25">
        <v>9</v>
      </c>
      <c r="O15" s="29" t="s">
        <v>405</v>
      </c>
      <c r="P15" s="23" t="s">
        <v>404</v>
      </c>
      <c r="Q15" s="23" t="s">
        <v>344</v>
      </c>
      <c r="R15" s="36" t="s">
        <v>327</v>
      </c>
    </row>
    <row r="16" spans="2:18">
      <c r="B16" s="25">
        <v>10</v>
      </c>
      <c r="C16" s="29" t="s">
        <v>393</v>
      </c>
      <c r="D16" s="23" t="s">
        <v>392</v>
      </c>
      <c r="E16" s="23" t="s">
        <v>351</v>
      </c>
      <c r="F16" s="36" t="s">
        <v>326</v>
      </c>
      <c r="G16" s="9"/>
      <c r="H16" s="25">
        <v>10</v>
      </c>
      <c r="I16" s="29" t="s">
        <v>433</v>
      </c>
      <c r="J16" s="23" t="s">
        <v>432</v>
      </c>
      <c r="K16" s="23" t="s">
        <v>351</v>
      </c>
      <c r="L16" s="36" t="s">
        <v>324</v>
      </c>
      <c r="M16" s="9"/>
      <c r="N16" s="25">
        <v>10</v>
      </c>
      <c r="O16" s="29" t="s">
        <v>413</v>
      </c>
      <c r="P16" s="23" t="s">
        <v>412</v>
      </c>
      <c r="Q16" s="23" t="s">
        <v>351</v>
      </c>
      <c r="R16" s="36" t="s">
        <v>327</v>
      </c>
    </row>
    <row r="17" spans="2:18">
      <c r="B17" s="25">
        <v>11</v>
      </c>
      <c r="C17" s="29" t="s">
        <v>389</v>
      </c>
      <c r="D17" s="23" t="s">
        <v>388</v>
      </c>
      <c r="E17" s="23" t="s">
        <v>351</v>
      </c>
      <c r="F17" s="36" t="s">
        <v>326</v>
      </c>
      <c r="G17" s="33"/>
      <c r="H17" s="25">
        <v>11</v>
      </c>
      <c r="I17" s="29" t="s">
        <v>442</v>
      </c>
      <c r="J17" s="23" t="s">
        <v>441</v>
      </c>
      <c r="K17" s="23" t="s">
        <v>344</v>
      </c>
      <c r="L17" s="36" t="s">
        <v>436</v>
      </c>
      <c r="M17" s="9"/>
      <c r="N17" s="25">
        <v>11</v>
      </c>
      <c r="O17" s="29" t="s">
        <v>411</v>
      </c>
      <c r="P17" s="23" t="s">
        <v>410</v>
      </c>
      <c r="Q17" s="23" t="s">
        <v>351</v>
      </c>
      <c r="R17" s="36" t="s">
        <v>327</v>
      </c>
    </row>
    <row r="18" spans="2:18">
      <c r="B18" s="25">
        <v>12</v>
      </c>
      <c r="C18" s="29" t="s">
        <v>435</v>
      </c>
      <c r="D18" s="23" t="s">
        <v>434</v>
      </c>
      <c r="E18" s="23" t="s">
        <v>333</v>
      </c>
      <c r="F18" s="36" t="s">
        <v>436</v>
      </c>
      <c r="G18" s="9"/>
      <c r="H18" s="25">
        <v>12</v>
      </c>
      <c r="I18" s="29" t="s">
        <v>444</v>
      </c>
      <c r="J18" s="23" t="s">
        <v>443</v>
      </c>
      <c r="K18" s="23" t="s">
        <v>344</v>
      </c>
      <c r="L18" s="36" t="s">
        <v>436</v>
      </c>
      <c r="M18" s="9"/>
      <c r="N18" s="25">
        <v>12</v>
      </c>
      <c r="O18" s="29" t="s">
        <v>454</v>
      </c>
      <c r="P18" s="23" t="s">
        <v>453</v>
      </c>
      <c r="Q18" s="23" t="s">
        <v>351</v>
      </c>
      <c r="R18" s="36" t="s">
        <v>436</v>
      </c>
    </row>
    <row r="19" spans="2:18">
      <c r="B19" s="25">
        <v>13</v>
      </c>
      <c r="C19" s="29" t="s">
        <v>440</v>
      </c>
      <c r="D19" s="23" t="s">
        <v>439</v>
      </c>
      <c r="E19" s="23" t="s">
        <v>333</v>
      </c>
      <c r="F19" s="36" t="s">
        <v>436</v>
      </c>
      <c r="G19" s="9"/>
      <c r="H19" s="25">
        <v>13</v>
      </c>
      <c r="I19" s="29" t="s">
        <v>448</v>
      </c>
      <c r="J19" s="23" t="s">
        <v>447</v>
      </c>
      <c r="K19" s="23" t="s">
        <v>344</v>
      </c>
      <c r="L19" s="36" t="s">
        <v>436</v>
      </c>
      <c r="M19" s="9"/>
      <c r="N19" s="25">
        <v>13</v>
      </c>
      <c r="O19" s="29" t="s">
        <v>450</v>
      </c>
      <c r="P19" s="23" t="s">
        <v>449</v>
      </c>
      <c r="Q19" s="23" t="s">
        <v>351</v>
      </c>
      <c r="R19" s="36" t="s">
        <v>436</v>
      </c>
    </row>
    <row r="20" spans="2:18">
      <c r="B20" s="25">
        <v>14</v>
      </c>
      <c r="C20" s="29" t="s">
        <v>438</v>
      </c>
      <c r="D20" s="23" t="s">
        <v>437</v>
      </c>
      <c r="E20" s="23" t="s">
        <v>333</v>
      </c>
      <c r="F20" s="36" t="s">
        <v>436</v>
      </c>
      <c r="G20" s="9"/>
      <c r="H20" s="25">
        <v>14</v>
      </c>
      <c r="I20" s="29" t="s">
        <v>446</v>
      </c>
      <c r="J20" s="23" t="s">
        <v>445</v>
      </c>
      <c r="K20" s="23" t="s">
        <v>344</v>
      </c>
      <c r="L20" s="36" t="s">
        <v>436</v>
      </c>
      <c r="M20" s="9"/>
      <c r="N20" s="25">
        <v>14</v>
      </c>
      <c r="O20" s="29" t="s">
        <v>452</v>
      </c>
      <c r="P20" s="23" t="s">
        <v>451</v>
      </c>
      <c r="Q20" s="23" t="s">
        <v>351</v>
      </c>
      <c r="R20" s="36" t="s">
        <v>436</v>
      </c>
    </row>
    <row r="21" spans="2:18">
      <c r="B21" s="25">
        <v>15</v>
      </c>
      <c r="C21" s="29" t="s">
        <v>496</v>
      </c>
      <c r="D21" s="23" t="s">
        <v>495</v>
      </c>
      <c r="E21" s="23" t="s">
        <v>333</v>
      </c>
      <c r="F21" s="36" t="s">
        <v>328</v>
      </c>
      <c r="G21" s="9"/>
      <c r="H21" s="25">
        <v>15</v>
      </c>
      <c r="I21" s="29" t="s">
        <v>458</v>
      </c>
      <c r="J21" s="23" t="s">
        <v>457</v>
      </c>
      <c r="K21" s="23" t="s">
        <v>333</v>
      </c>
      <c r="L21" s="36" t="s">
        <v>323</v>
      </c>
      <c r="M21" s="9"/>
      <c r="N21" s="25">
        <v>15</v>
      </c>
      <c r="O21" s="29" t="s">
        <v>476</v>
      </c>
      <c r="P21" s="23" t="s">
        <v>475</v>
      </c>
      <c r="Q21" s="23" t="s">
        <v>333</v>
      </c>
      <c r="R21" s="36" t="s">
        <v>329</v>
      </c>
    </row>
    <row r="22" spans="2:18">
      <c r="B22" s="25">
        <v>16</v>
      </c>
      <c r="C22" s="29" t="s">
        <v>504</v>
      </c>
      <c r="D22" s="23" t="s">
        <v>503</v>
      </c>
      <c r="E22" s="23" t="s">
        <v>344</v>
      </c>
      <c r="F22" s="36" t="s">
        <v>328</v>
      </c>
      <c r="G22" s="9"/>
      <c r="H22" s="25">
        <v>16</v>
      </c>
      <c r="I22" s="29" t="s">
        <v>456</v>
      </c>
      <c r="J22" s="23" t="s">
        <v>455</v>
      </c>
      <c r="K22" s="23" t="s">
        <v>333</v>
      </c>
      <c r="L22" s="36" t="s">
        <v>323</v>
      </c>
      <c r="M22" s="9"/>
      <c r="N22" s="25">
        <v>16</v>
      </c>
      <c r="O22" s="29" t="s">
        <v>482</v>
      </c>
      <c r="P22" s="23" t="s">
        <v>481</v>
      </c>
      <c r="Q22" s="23" t="s">
        <v>333</v>
      </c>
      <c r="R22" s="36" t="s">
        <v>329</v>
      </c>
    </row>
    <row r="23" spans="2:18">
      <c r="B23" s="25">
        <v>17</v>
      </c>
      <c r="C23" s="29" t="s">
        <v>498</v>
      </c>
      <c r="D23" s="23" t="s">
        <v>497</v>
      </c>
      <c r="E23" s="23" t="s">
        <v>333</v>
      </c>
      <c r="F23" s="36" t="s">
        <v>328</v>
      </c>
      <c r="G23" s="9"/>
      <c r="H23" s="25">
        <v>17</v>
      </c>
      <c r="I23" s="29" t="s">
        <v>460</v>
      </c>
      <c r="J23" s="23" t="s">
        <v>459</v>
      </c>
      <c r="K23" s="23" t="s">
        <v>333</v>
      </c>
      <c r="L23" s="36" t="s">
        <v>323</v>
      </c>
      <c r="M23" s="9"/>
      <c r="N23" s="25">
        <v>17</v>
      </c>
      <c r="O23" s="29" t="s">
        <v>478</v>
      </c>
      <c r="P23" s="23" t="s">
        <v>477</v>
      </c>
      <c r="Q23" s="23" t="s">
        <v>333</v>
      </c>
      <c r="R23" s="36" t="s">
        <v>329</v>
      </c>
    </row>
    <row r="24" spans="2:18">
      <c r="B24" s="25">
        <v>18</v>
      </c>
      <c r="C24" s="29" t="s">
        <v>500</v>
      </c>
      <c r="D24" s="23" t="s">
        <v>499</v>
      </c>
      <c r="E24" s="23" t="s">
        <v>333</v>
      </c>
      <c r="F24" s="36" t="s">
        <v>328</v>
      </c>
      <c r="G24" s="9"/>
      <c r="H24" s="25">
        <v>18</v>
      </c>
      <c r="I24" s="29" t="s">
        <v>462</v>
      </c>
      <c r="J24" s="23" t="s">
        <v>461</v>
      </c>
      <c r="K24" s="23" t="s">
        <v>344</v>
      </c>
      <c r="L24" s="36" t="s">
        <v>323</v>
      </c>
      <c r="M24" s="9"/>
      <c r="N24" s="25">
        <v>18</v>
      </c>
      <c r="O24" s="29" t="s">
        <v>480</v>
      </c>
      <c r="P24" s="23" t="s">
        <v>479</v>
      </c>
      <c r="Q24" s="23" t="s">
        <v>333</v>
      </c>
      <c r="R24" s="36" t="s">
        <v>329</v>
      </c>
    </row>
    <row r="25" spans="2:18">
      <c r="B25" s="25">
        <v>19</v>
      </c>
      <c r="C25" s="29" t="s">
        <v>502</v>
      </c>
      <c r="D25" s="23" t="s">
        <v>501</v>
      </c>
      <c r="E25" s="23" t="s">
        <v>344</v>
      </c>
      <c r="F25" s="36" t="s">
        <v>328</v>
      </c>
      <c r="G25" s="9"/>
      <c r="H25" s="25">
        <v>19</v>
      </c>
      <c r="I25" s="29" t="s">
        <v>464</v>
      </c>
      <c r="J25" s="23" t="s">
        <v>463</v>
      </c>
      <c r="K25" s="23" t="s">
        <v>344</v>
      </c>
      <c r="L25" s="36" t="s">
        <v>323</v>
      </c>
      <c r="M25" s="9"/>
      <c r="N25" s="25">
        <v>19</v>
      </c>
      <c r="O25" s="29" t="s">
        <v>484</v>
      </c>
      <c r="P25" s="23" t="s">
        <v>483</v>
      </c>
      <c r="Q25" s="23" t="s">
        <v>344</v>
      </c>
      <c r="R25" s="36" t="s">
        <v>329</v>
      </c>
    </row>
    <row r="26" spans="2:18">
      <c r="B26" s="25">
        <v>20</v>
      </c>
      <c r="C26" s="29" t="s">
        <v>506</v>
      </c>
      <c r="D26" s="23" t="s">
        <v>505</v>
      </c>
      <c r="E26" s="23" t="s">
        <v>344</v>
      </c>
      <c r="F26" s="36" t="s">
        <v>328</v>
      </c>
      <c r="G26" s="9"/>
      <c r="H26" s="25">
        <v>20</v>
      </c>
      <c r="I26" s="29" t="s">
        <v>472</v>
      </c>
      <c r="J26" s="23" t="s">
        <v>471</v>
      </c>
      <c r="K26" s="23" t="s">
        <v>351</v>
      </c>
      <c r="L26" s="36" t="s">
        <v>323</v>
      </c>
      <c r="M26" s="9"/>
      <c r="N26" s="25">
        <v>20</v>
      </c>
      <c r="O26" s="29" t="s">
        <v>486</v>
      </c>
      <c r="P26" s="23" t="s">
        <v>485</v>
      </c>
      <c r="Q26" s="23" t="s">
        <v>344</v>
      </c>
      <c r="R26" s="36" t="s">
        <v>329</v>
      </c>
    </row>
    <row r="27" spans="2:18">
      <c r="B27" s="25">
        <v>21</v>
      </c>
      <c r="C27" s="29" t="s">
        <v>512</v>
      </c>
      <c r="D27" s="23" t="s">
        <v>511</v>
      </c>
      <c r="E27" s="23" t="s">
        <v>351</v>
      </c>
      <c r="F27" s="36" t="s">
        <v>328</v>
      </c>
      <c r="G27" s="9"/>
      <c r="H27" s="25">
        <v>21</v>
      </c>
      <c r="I27" s="29" t="s">
        <v>466</v>
      </c>
      <c r="J27" s="23" t="s">
        <v>465</v>
      </c>
      <c r="K27" s="23" t="s">
        <v>351</v>
      </c>
      <c r="L27" s="36" t="s">
        <v>323</v>
      </c>
      <c r="M27" s="9"/>
      <c r="N27" s="25">
        <v>21</v>
      </c>
      <c r="O27" s="29" t="s">
        <v>490</v>
      </c>
      <c r="P27" s="23" t="s">
        <v>489</v>
      </c>
      <c r="Q27" s="23" t="s">
        <v>344</v>
      </c>
      <c r="R27" s="36" t="s">
        <v>329</v>
      </c>
    </row>
    <row r="28" spans="2:18">
      <c r="B28" s="25">
        <v>22</v>
      </c>
      <c r="C28" s="29" t="s">
        <v>508</v>
      </c>
      <c r="D28" s="23" t="s">
        <v>507</v>
      </c>
      <c r="E28" s="23" t="s">
        <v>351</v>
      </c>
      <c r="F28" s="36" t="s">
        <v>328</v>
      </c>
      <c r="G28" s="9"/>
      <c r="H28" s="25">
        <v>22</v>
      </c>
      <c r="I28" s="29" t="s">
        <v>470</v>
      </c>
      <c r="J28" s="23" t="s">
        <v>469</v>
      </c>
      <c r="K28" s="23" t="s">
        <v>351</v>
      </c>
      <c r="L28" s="36" t="s">
        <v>323</v>
      </c>
      <c r="M28" s="9"/>
      <c r="N28" s="25">
        <v>22</v>
      </c>
      <c r="O28" s="29" t="s">
        <v>488</v>
      </c>
      <c r="P28" s="23" t="s">
        <v>487</v>
      </c>
      <c r="Q28" s="23" t="s">
        <v>344</v>
      </c>
      <c r="R28" s="36" t="s">
        <v>329</v>
      </c>
    </row>
    <row r="29" spans="2:18">
      <c r="B29" s="25">
        <v>23</v>
      </c>
      <c r="C29" s="29" t="s">
        <v>510</v>
      </c>
      <c r="D29" s="23" t="s">
        <v>509</v>
      </c>
      <c r="E29" s="23" t="s">
        <v>351</v>
      </c>
      <c r="F29" s="36" t="s">
        <v>328</v>
      </c>
      <c r="G29" s="9"/>
      <c r="H29" s="25">
        <v>23</v>
      </c>
      <c r="I29" s="29" t="s">
        <v>468</v>
      </c>
      <c r="J29" s="23" t="s">
        <v>467</v>
      </c>
      <c r="K29" s="23" t="s">
        <v>351</v>
      </c>
      <c r="L29" s="36" t="s">
        <v>323</v>
      </c>
      <c r="M29" s="9"/>
      <c r="N29" s="25">
        <v>23</v>
      </c>
      <c r="O29" s="29" t="s">
        <v>492</v>
      </c>
      <c r="P29" s="23" t="s">
        <v>491</v>
      </c>
      <c r="Q29" s="23" t="s">
        <v>351</v>
      </c>
      <c r="R29" s="36" t="s">
        <v>329</v>
      </c>
    </row>
    <row r="30" spans="2:18">
      <c r="B30" s="25">
        <v>24</v>
      </c>
      <c r="C30" s="29" t="s">
        <v>514</v>
      </c>
      <c r="D30" s="23" t="s">
        <v>513</v>
      </c>
      <c r="E30" s="23" t="s">
        <v>351</v>
      </c>
      <c r="F30" s="36" t="s">
        <v>328</v>
      </c>
      <c r="G30" s="9"/>
      <c r="H30" s="25">
        <v>24</v>
      </c>
      <c r="I30" s="29" t="s">
        <v>474</v>
      </c>
      <c r="J30" s="23" t="s">
        <v>473</v>
      </c>
      <c r="K30" s="23" t="s">
        <v>351</v>
      </c>
      <c r="L30" s="36" t="s">
        <v>323</v>
      </c>
      <c r="M30" s="9"/>
      <c r="N30" s="25">
        <v>24</v>
      </c>
      <c r="O30" s="29" t="s">
        <v>494</v>
      </c>
      <c r="P30" s="23" t="s">
        <v>493</v>
      </c>
      <c r="Q30" s="23" t="s">
        <v>351</v>
      </c>
      <c r="R30" s="36" t="s">
        <v>329</v>
      </c>
    </row>
    <row r="31" spans="2:18">
      <c r="B31" s="25">
        <v>25</v>
      </c>
      <c r="C31" s="29" t="s">
        <v>361</v>
      </c>
      <c r="D31" s="23" t="s">
        <v>360</v>
      </c>
      <c r="E31" s="23" t="s">
        <v>333</v>
      </c>
      <c r="F31" s="36" t="s">
        <v>325</v>
      </c>
      <c r="G31" s="9"/>
      <c r="H31" s="25">
        <v>25</v>
      </c>
      <c r="I31" s="29" t="s">
        <v>530</v>
      </c>
      <c r="J31" s="23" t="s">
        <v>529</v>
      </c>
      <c r="K31" s="23" t="s">
        <v>344</v>
      </c>
      <c r="L31" s="36" t="s">
        <v>330</v>
      </c>
      <c r="M31" s="9"/>
      <c r="N31" s="25">
        <v>25</v>
      </c>
      <c r="O31" s="29" t="s">
        <v>341</v>
      </c>
      <c r="P31" s="23" t="s">
        <v>340</v>
      </c>
      <c r="Q31" s="23" t="s">
        <v>333</v>
      </c>
      <c r="R31" s="36" t="s">
        <v>322</v>
      </c>
    </row>
    <row r="32" spans="2:18">
      <c r="B32" s="25">
        <v>26</v>
      </c>
      <c r="C32" s="29" t="s">
        <v>355</v>
      </c>
      <c r="D32" s="23" t="s">
        <v>354</v>
      </c>
      <c r="E32" s="23" t="s">
        <v>333</v>
      </c>
      <c r="F32" s="36" t="s">
        <v>325</v>
      </c>
      <c r="G32" s="9"/>
      <c r="H32" s="25">
        <v>26</v>
      </c>
      <c r="I32" s="29" t="s">
        <v>518</v>
      </c>
      <c r="J32" s="23" t="s">
        <v>517</v>
      </c>
      <c r="K32" s="23" t="s">
        <v>333</v>
      </c>
      <c r="L32" s="36" t="s">
        <v>330</v>
      </c>
      <c r="M32" s="9"/>
      <c r="N32" s="25">
        <v>26</v>
      </c>
      <c r="O32" s="29" t="s">
        <v>332</v>
      </c>
      <c r="P32" s="23" t="s">
        <v>331</v>
      </c>
      <c r="Q32" s="23" t="s">
        <v>333</v>
      </c>
      <c r="R32" s="36" t="s">
        <v>322</v>
      </c>
    </row>
    <row r="33" spans="2:18">
      <c r="B33" s="25">
        <v>27</v>
      </c>
      <c r="C33" s="29" t="s">
        <v>359</v>
      </c>
      <c r="D33" s="23" t="s">
        <v>358</v>
      </c>
      <c r="E33" s="23" t="s">
        <v>333</v>
      </c>
      <c r="F33" s="36" t="s">
        <v>325</v>
      </c>
      <c r="G33" s="9"/>
      <c r="H33" s="25">
        <v>27</v>
      </c>
      <c r="I33" s="29" t="s">
        <v>516</v>
      </c>
      <c r="J33" s="23" t="s">
        <v>515</v>
      </c>
      <c r="K33" s="23" t="s">
        <v>333</v>
      </c>
      <c r="L33" s="36" t="s">
        <v>330</v>
      </c>
      <c r="M33" s="9"/>
      <c r="N33" s="25">
        <v>27</v>
      </c>
      <c r="O33" s="29" t="s">
        <v>335</v>
      </c>
      <c r="P33" s="23" t="s">
        <v>334</v>
      </c>
      <c r="Q33" s="23" t="s">
        <v>333</v>
      </c>
      <c r="R33" s="36" t="s">
        <v>322</v>
      </c>
    </row>
    <row r="34" spans="2:18">
      <c r="B34" s="25">
        <v>28</v>
      </c>
      <c r="C34" s="29" t="s">
        <v>357</v>
      </c>
      <c r="D34" s="23" t="s">
        <v>356</v>
      </c>
      <c r="E34" s="23" t="s">
        <v>333</v>
      </c>
      <c r="F34" s="36" t="s">
        <v>325</v>
      </c>
      <c r="G34" s="9"/>
      <c r="H34" s="25">
        <v>28</v>
      </c>
      <c r="I34" s="29" t="s">
        <v>522</v>
      </c>
      <c r="J34" s="23" t="s">
        <v>521</v>
      </c>
      <c r="K34" s="23" t="s">
        <v>333</v>
      </c>
      <c r="L34" s="36" t="s">
        <v>330</v>
      </c>
      <c r="M34" s="9"/>
      <c r="N34" s="25">
        <v>28</v>
      </c>
      <c r="O34" s="29" t="s">
        <v>337</v>
      </c>
      <c r="P34" s="23" t="s">
        <v>336</v>
      </c>
      <c r="Q34" s="23" t="s">
        <v>333</v>
      </c>
      <c r="R34" s="36" t="s">
        <v>322</v>
      </c>
    </row>
    <row r="35" spans="2:18">
      <c r="B35" s="25">
        <v>29</v>
      </c>
      <c r="C35" s="29" t="s">
        <v>367</v>
      </c>
      <c r="D35" s="23" t="s">
        <v>366</v>
      </c>
      <c r="E35" s="23" t="s">
        <v>344</v>
      </c>
      <c r="F35" s="36" t="s">
        <v>325</v>
      </c>
      <c r="G35" s="9"/>
      <c r="H35" s="25">
        <v>29</v>
      </c>
      <c r="I35" s="29" t="s">
        <v>520</v>
      </c>
      <c r="J35" s="23" t="s">
        <v>519</v>
      </c>
      <c r="K35" s="23" t="s">
        <v>333</v>
      </c>
      <c r="L35" s="36" t="s">
        <v>330</v>
      </c>
      <c r="M35" s="9"/>
      <c r="N35" s="25">
        <v>29</v>
      </c>
      <c r="O35" s="29" t="s">
        <v>339</v>
      </c>
      <c r="P35" s="23" t="s">
        <v>338</v>
      </c>
      <c r="Q35" s="23" t="s">
        <v>333</v>
      </c>
      <c r="R35" s="36" t="s">
        <v>322</v>
      </c>
    </row>
    <row r="36" spans="2:18">
      <c r="B36" s="25">
        <v>30</v>
      </c>
      <c r="C36" s="29" t="s">
        <v>363</v>
      </c>
      <c r="D36" s="23" t="s">
        <v>362</v>
      </c>
      <c r="E36" s="23" t="s">
        <v>344</v>
      </c>
      <c r="F36" s="36" t="s">
        <v>325</v>
      </c>
      <c r="G36" s="9"/>
      <c r="H36" s="25">
        <v>30</v>
      </c>
      <c r="I36" s="29" t="s">
        <v>526</v>
      </c>
      <c r="J36" s="23" t="s">
        <v>525</v>
      </c>
      <c r="K36" s="23" t="s">
        <v>344</v>
      </c>
      <c r="L36" s="36" t="s">
        <v>330</v>
      </c>
      <c r="M36" s="9"/>
      <c r="N36" s="25">
        <v>30</v>
      </c>
      <c r="O36" s="29" t="s">
        <v>346</v>
      </c>
      <c r="P36" s="23" t="s">
        <v>345</v>
      </c>
      <c r="Q36" s="23" t="s">
        <v>344</v>
      </c>
      <c r="R36" s="36" t="s">
        <v>322</v>
      </c>
    </row>
    <row r="37" spans="2:18">
      <c r="B37" s="25">
        <v>31</v>
      </c>
      <c r="C37" s="29" t="s">
        <v>371</v>
      </c>
      <c r="D37" s="23" t="s">
        <v>370</v>
      </c>
      <c r="E37" s="23" t="s">
        <v>351</v>
      </c>
      <c r="F37" s="36" t="s">
        <v>325</v>
      </c>
      <c r="G37" s="9"/>
      <c r="H37" s="25">
        <v>31</v>
      </c>
      <c r="I37" s="29" t="s">
        <v>528</v>
      </c>
      <c r="J37" s="23" t="s">
        <v>527</v>
      </c>
      <c r="K37" s="23" t="s">
        <v>344</v>
      </c>
      <c r="L37" s="36" t="s">
        <v>330</v>
      </c>
      <c r="M37" s="9"/>
      <c r="N37" s="25">
        <v>31</v>
      </c>
      <c r="O37" s="29" t="s">
        <v>343</v>
      </c>
      <c r="P37" s="23" t="s">
        <v>342</v>
      </c>
      <c r="Q37" s="23" t="s">
        <v>344</v>
      </c>
      <c r="R37" s="36" t="s">
        <v>322</v>
      </c>
    </row>
    <row r="38" spans="2:18">
      <c r="B38" s="25">
        <v>32</v>
      </c>
      <c r="C38" s="29" t="s">
        <v>373</v>
      </c>
      <c r="D38" s="23" t="s">
        <v>372</v>
      </c>
      <c r="E38" s="23" t="s">
        <v>351</v>
      </c>
      <c r="F38" s="36" t="s">
        <v>325</v>
      </c>
      <c r="G38" s="9"/>
      <c r="H38" s="25">
        <v>32</v>
      </c>
      <c r="I38" s="29" t="s">
        <v>524</v>
      </c>
      <c r="J38" s="23" t="s">
        <v>523</v>
      </c>
      <c r="K38" s="23" t="s">
        <v>344</v>
      </c>
      <c r="L38" s="36" t="s">
        <v>330</v>
      </c>
      <c r="M38" s="9"/>
      <c r="N38" s="25">
        <v>32</v>
      </c>
      <c r="O38" s="29" t="s">
        <v>348</v>
      </c>
      <c r="P38" s="23" t="s">
        <v>347</v>
      </c>
      <c r="Q38" s="23" t="s">
        <v>344</v>
      </c>
      <c r="R38" s="36" t="s">
        <v>322</v>
      </c>
    </row>
    <row r="39" spans="2:18">
      <c r="B39" s="25">
        <v>33</v>
      </c>
      <c r="C39" s="29" t="s">
        <v>369</v>
      </c>
      <c r="D39" s="23" t="s">
        <v>368</v>
      </c>
      <c r="E39" s="23" t="s">
        <v>351</v>
      </c>
      <c r="F39" s="36" t="s">
        <v>325</v>
      </c>
      <c r="G39" s="9"/>
      <c r="H39" s="25">
        <v>33</v>
      </c>
      <c r="I39" s="29" t="s">
        <v>532</v>
      </c>
      <c r="J39" s="23" t="s">
        <v>531</v>
      </c>
      <c r="K39" s="23" t="s">
        <v>351</v>
      </c>
      <c r="L39" s="36" t="s">
        <v>330</v>
      </c>
      <c r="M39" s="9"/>
      <c r="N39" s="25">
        <v>33</v>
      </c>
      <c r="O39" s="29" t="s">
        <v>353</v>
      </c>
      <c r="P39" s="23" t="s">
        <v>352</v>
      </c>
      <c r="Q39" s="23" t="s">
        <v>351</v>
      </c>
      <c r="R39" s="36" t="s">
        <v>322</v>
      </c>
    </row>
    <row r="40" spans="2:18" ht="14.25" thickBot="1">
      <c r="B40" s="26">
        <v>34</v>
      </c>
      <c r="C40" s="37" t="s">
        <v>365</v>
      </c>
      <c r="D40" s="21" t="s">
        <v>364</v>
      </c>
      <c r="E40" s="21" t="s">
        <v>344</v>
      </c>
      <c r="F40" s="38" t="s">
        <v>325</v>
      </c>
      <c r="G40" s="9"/>
      <c r="H40" s="26">
        <v>34</v>
      </c>
      <c r="I40" s="37" t="s">
        <v>534</v>
      </c>
      <c r="J40" s="21" t="s">
        <v>533</v>
      </c>
      <c r="K40" s="21" t="s">
        <v>351</v>
      </c>
      <c r="L40" s="38" t="s">
        <v>330</v>
      </c>
      <c r="M40" s="9"/>
      <c r="N40" s="26">
        <v>34</v>
      </c>
      <c r="O40" s="37" t="s">
        <v>350</v>
      </c>
      <c r="P40" s="21" t="s">
        <v>349</v>
      </c>
      <c r="Q40" s="21" t="s">
        <v>351</v>
      </c>
      <c r="R40" s="38" t="s">
        <v>322</v>
      </c>
    </row>
    <row r="41" spans="2:18">
      <c r="N41" s="32"/>
    </row>
  </sheetData>
  <mergeCells count="8">
    <mergeCell ref="E1:P1"/>
    <mergeCell ref="F2:N2"/>
    <mergeCell ref="B5:F5"/>
    <mergeCell ref="H5:L5"/>
    <mergeCell ref="N5:R5"/>
    <mergeCell ref="B4:F4"/>
    <mergeCell ref="H4:L4"/>
    <mergeCell ref="N4:R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M58"/>
  <sheetViews>
    <sheetView workbookViewId="0">
      <selection activeCell="B2" sqref="B2:L2"/>
    </sheetView>
  </sheetViews>
  <sheetFormatPr defaultRowHeight="13.5"/>
  <cols>
    <col min="2" max="2" width="7.25" customWidth="1"/>
    <col min="3" max="3" width="9.125" style="35" customWidth="1"/>
    <col min="4" max="4" width="12.5" customWidth="1"/>
    <col min="5" max="5" width="18.125" customWidth="1"/>
    <col min="6" max="6" width="8.75" customWidth="1"/>
    <col min="8" max="8" width="7" customWidth="1"/>
    <col min="9" max="9" width="9" style="35" customWidth="1"/>
    <col min="10" max="10" width="15" customWidth="1"/>
    <col min="11" max="11" width="19.25" customWidth="1"/>
    <col min="12" max="12" width="8.875" customWidth="1"/>
    <col min="13" max="13" width="21.625" customWidth="1"/>
  </cols>
  <sheetData>
    <row r="1" spans="2:13" ht="18.75">
      <c r="B1" s="102" t="s">
        <v>155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5"/>
    </row>
    <row r="2" spans="2:13" ht="18.75" customHeight="1">
      <c r="B2" s="115" t="s">
        <v>1614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"/>
    </row>
    <row r="3" spans="2:13" ht="18.75">
      <c r="B3" s="1"/>
      <c r="C3" s="51"/>
      <c r="D3" s="1"/>
      <c r="E3" s="1"/>
      <c r="F3" s="2"/>
      <c r="G3" s="3"/>
      <c r="H3" s="3"/>
      <c r="I3" s="74"/>
      <c r="J3" s="3"/>
      <c r="K3" s="3"/>
      <c r="L3" s="3"/>
      <c r="M3" s="1"/>
    </row>
    <row r="4" spans="2:13">
      <c r="B4" s="103" t="s">
        <v>1592</v>
      </c>
      <c r="C4" s="103"/>
      <c r="D4" s="103"/>
      <c r="E4" s="103"/>
      <c r="F4" s="103"/>
      <c r="G4" s="4"/>
      <c r="H4" s="124" t="s">
        <v>1597</v>
      </c>
      <c r="I4" s="124"/>
      <c r="J4" s="124"/>
      <c r="K4" s="124"/>
      <c r="L4" s="124"/>
    </row>
    <row r="5" spans="2:13" ht="14.25" thickBot="1">
      <c r="B5" s="101" t="s">
        <v>1593</v>
      </c>
      <c r="C5" s="101"/>
      <c r="D5" s="101"/>
      <c r="E5" s="101"/>
      <c r="F5" s="101"/>
      <c r="H5" s="101" t="s">
        <v>1594</v>
      </c>
      <c r="I5" s="101"/>
      <c r="J5" s="101"/>
      <c r="K5" s="101"/>
      <c r="L5" s="101"/>
      <c r="M5" s="5"/>
    </row>
    <row r="6" spans="2:13" s="9" customFormat="1">
      <c r="B6" s="6" t="s">
        <v>198</v>
      </c>
      <c r="C6" s="7" t="s">
        <v>157</v>
      </c>
      <c r="D6" s="7" t="s">
        <v>1</v>
      </c>
      <c r="E6" s="7" t="s">
        <v>199</v>
      </c>
      <c r="F6" s="8" t="s">
        <v>156</v>
      </c>
      <c r="H6" s="6" t="s">
        <v>198</v>
      </c>
      <c r="I6" s="7" t="s">
        <v>157</v>
      </c>
      <c r="J6" s="7" t="s">
        <v>1</v>
      </c>
      <c r="K6" s="7" t="s">
        <v>199</v>
      </c>
      <c r="L6" s="8" t="s">
        <v>158</v>
      </c>
    </row>
    <row r="7" spans="2:13">
      <c r="B7" s="39">
        <v>1</v>
      </c>
      <c r="C7" s="68" t="s">
        <v>2</v>
      </c>
      <c r="D7" s="10">
        <v>1132520046</v>
      </c>
      <c r="E7" s="10" t="str">
        <f>VLOOKUP(C7,[1]国贸!$B$2:$C$97,2,0)</f>
        <v>国际经济与贸易141</v>
      </c>
      <c r="F7" s="120" t="s">
        <v>159</v>
      </c>
      <c r="H7" s="39">
        <v>1</v>
      </c>
      <c r="I7" s="68" t="s">
        <v>3</v>
      </c>
      <c r="J7" s="10" t="s">
        <v>4</v>
      </c>
      <c r="K7" s="10" t="str">
        <f>VLOOKUP(I7,[1]国贸!$B$2:$C$97,2,0)</f>
        <v>国际经济与贸易143</v>
      </c>
      <c r="L7" s="123" t="s">
        <v>160</v>
      </c>
    </row>
    <row r="8" spans="2:13">
      <c r="B8" s="25">
        <v>2</v>
      </c>
      <c r="C8" s="69" t="s">
        <v>5</v>
      </c>
      <c r="D8" s="11" t="s">
        <v>6</v>
      </c>
      <c r="E8" s="10" t="str">
        <f>VLOOKUP(C8,[1]国贸!$B$2:$C$97,2,0)</f>
        <v>国际经济与贸易141</v>
      </c>
      <c r="F8" s="121"/>
      <c r="H8" s="25">
        <v>2</v>
      </c>
      <c r="I8" s="69" t="s">
        <v>7</v>
      </c>
      <c r="J8" s="11" t="s">
        <v>8</v>
      </c>
      <c r="K8" s="10" t="str">
        <f>VLOOKUP(I8,[1]国贸!$B$2:$C$97,2,0)</f>
        <v>国际经济与贸易143</v>
      </c>
      <c r="L8" s="123"/>
    </row>
    <row r="9" spans="2:13">
      <c r="B9" s="39">
        <v>3</v>
      </c>
      <c r="C9" s="69" t="s">
        <v>9</v>
      </c>
      <c r="D9" s="11" t="s">
        <v>10</v>
      </c>
      <c r="E9" s="10" t="str">
        <f>VLOOKUP(C9,[1]国贸!$B$2:$C$97,2,0)</f>
        <v>国际经济与贸易141</v>
      </c>
      <c r="F9" s="121"/>
      <c r="H9" s="39">
        <v>3</v>
      </c>
      <c r="I9" s="69" t="s">
        <v>11</v>
      </c>
      <c r="J9" s="11" t="s">
        <v>12</v>
      </c>
      <c r="K9" s="10" t="str">
        <f>VLOOKUP(I9,[1]国贸!$B$2:$C$97,2,0)</f>
        <v>国际经济与贸易143</v>
      </c>
      <c r="L9" s="123"/>
    </row>
    <row r="10" spans="2:13">
      <c r="B10" s="25">
        <v>4</v>
      </c>
      <c r="C10" s="69" t="s">
        <v>13</v>
      </c>
      <c r="D10" s="11" t="s">
        <v>14</v>
      </c>
      <c r="E10" s="10" t="str">
        <f>VLOOKUP(C10,[1]国贸!$B$2:$C$97,2,0)</f>
        <v>国际经济与贸易141</v>
      </c>
      <c r="F10" s="121"/>
      <c r="H10" s="25">
        <v>4</v>
      </c>
      <c r="I10" s="69" t="s">
        <v>15</v>
      </c>
      <c r="J10" s="11" t="s">
        <v>16</v>
      </c>
      <c r="K10" s="10" t="str">
        <f>VLOOKUP(I10,[1]国贸!$B$2:$C$97,2,0)</f>
        <v>国际经济与贸易143</v>
      </c>
      <c r="L10" s="123"/>
    </row>
    <row r="11" spans="2:13">
      <c r="B11" s="39">
        <v>5</v>
      </c>
      <c r="C11" s="69" t="s">
        <v>17</v>
      </c>
      <c r="D11" s="11" t="s">
        <v>18</v>
      </c>
      <c r="E11" s="10" t="str">
        <f>VLOOKUP(C11,[1]国贸!$B$2:$C$97,2,0)</f>
        <v>国际经济与贸易141</v>
      </c>
      <c r="F11" s="121"/>
      <c r="H11" s="39">
        <v>5</v>
      </c>
      <c r="I11" s="69" t="s">
        <v>19</v>
      </c>
      <c r="J11" s="11" t="s">
        <v>20</v>
      </c>
      <c r="K11" s="10" t="str">
        <f>VLOOKUP(I11,[1]国贸!$B$2:$C$97,2,0)</f>
        <v>国际经济与贸易143</v>
      </c>
      <c r="L11" s="123"/>
    </row>
    <row r="12" spans="2:13">
      <c r="B12" s="25">
        <v>6</v>
      </c>
      <c r="C12" s="69" t="s">
        <v>21</v>
      </c>
      <c r="D12" s="11" t="s">
        <v>22</v>
      </c>
      <c r="E12" s="10" t="str">
        <f>VLOOKUP(C12,[1]国贸!$B$2:$C$97,2,0)</f>
        <v>国际经济与贸易141</v>
      </c>
      <c r="F12" s="121"/>
      <c r="H12" s="25">
        <v>6</v>
      </c>
      <c r="I12" s="69" t="s">
        <v>23</v>
      </c>
      <c r="J12" s="11" t="s">
        <v>24</v>
      </c>
      <c r="K12" s="10" t="str">
        <f>VLOOKUP(I12,[1]国贸!$B$2:$C$97,2,0)</f>
        <v>国际经济与贸易143</v>
      </c>
      <c r="L12" s="123"/>
    </row>
    <row r="13" spans="2:13">
      <c r="B13" s="39">
        <v>7</v>
      </c>
      <c r="C13" s="69" t="s">
        <v>25</v>
      </c>
      <c r="D13" s="11" t="s">
        <v>26</v>
      </c>
      <c r="E13" s="10" t="str">
        <f>VLOOKUP(C13,[1]国贸!$B$2:$C$97,2,0)</f>
        <v>国际经济与贸易141</v>
      </c>
      <c r="F13" s="121"/>
      <c r="H13" s="39">
        <v>7</v>
      </c>
      <c r="I13" s="69" t="s">
        <v>27</v>
      </c>
      <c r="J13" s="11" t="s">
        <v>28</v>
      </c>
      <c r="K13" s="10" t="str">
        <f>VLOOKUP(I13,[1]国贸!$B$2:$C$97,2,0)</f>
        <v>国际经济与贸易143</v>
      </c>
      <c r="L13" s="123"/>
    </row>
    <row r="14" spans="2:13">
      <c r="B14" s="25">
        <v>8</v>
      </c>
      <c r="C14" s="69" t="s">
        <v>29</v>
      </c>
      <c r="D14" s="11" t="s">
        <v>30</v>
      </c>
      <c r="E14" s="10" t="str">
        <f>VLOOKUP(C14,[1]国贸!$B$2:$C$97,2,0)</f>
        <v>国际经济与贸易141</v>
      </c>
      <c r="F14" s="121"/>
      <c r="H14" s="25">
        <v>8</v>
      </c>
      <c r="I14" s="69" t="s">
        <v>31</v>
      </c>
      <c r="J14" s="11" t="s">
        <v>32</v>
      </c>
      <c r="K14" s="10" t="str">
        <f>VLOOKUP(I14,[1]国贸!$B$2:$C$97,2,0)</f>
        <v>国际经济与贸易143</v>
      </c>
      <c r="L14" s="123" t="s">
        <v>161</v>
      </c>
    </row>
    <row r="15" spans="2:13">
      <c r="B15" s="39">
        <v>9</v>
      </c>
      <c r="C15" s="69" t="s">
        <v>33</v>
      </c>
      <c r="D15" s="11" t="s">
        <v>34</v>
      </c>
      <c r="E15" s="10" t="str">
        <f>VLOOKUP(C15,[1]国贸!$B$2:$C$97,2,0)</f>
        <v>国际经济与贸易141</v>
      </c>
      <c r="F15" s="121"/>
      <c r="H15" s="39">
        <v>9</v>
      </c>
      <c r="I15" s="69" t="s">
        <v>35</v>
      </c>
      <c r="J15" s="11" t="s">
        <v>36</v>
      </c>
      <c r="K15" s="10" t="str">
        <f>VLOOKUP(I15,[1]国贸!$B$2:$C$97,2,0)</f>
        <v>国际经济与贸易143</v>
      </c>
      <c r="L15" s="123"/>
    </row>
    <row r="16" spans="2:13">
      <c r="B16" s="25">
        <v>10</v>
      </c>
      <c r="C16" s="70" t="s">
        <v>37</v>
      </c>
      <c r="D16" s="12">
        <v>1140630055</v>
      </c>
      <c r="E16" s="10" t="str">
        <f>VLOOKUP(C16,[1]国贸!$B$2:$C$97,2,0)</f>
        <v>国际经济与贸易142</v>
      </c>
      <c r="F16" s="122"/>
      <c r="H16" s="25">
        <v>10</v>
      </c>
      <c r="I16" s="70" t="s">
        <v>38</v>
      </c>
      <c r="J16" s="12" t="s">
        <v>39</v>
      </c>
      <c r="K16" s="10" t="str">
        <f>VLOOKUP(I16,[1]国贸!$B$2:$C$97,2,0)</f>
        <v>国际经济与贸易143</v>
      </c>
      <c r="L16" s="123"/>
    </row>
    <row r="17" spans="2:13">
      <c r="B17" s="39">
        <v>11</v>
      </c>
      <c r="C17" s="69" t="s">
        <v>40</v>
      </c>
      <c r="D17" s="11" t="s">
        <v>41</v>
      </c>
      <c r="E17" s="10" t="str">
        <f>VLOOKUP(C17,[1]国贸!$B$2:$C$97,2,0)</f>
        <v>国际经济与贸易141</v>
      </c>
      <c r="F17" s="125" t="s">
        <v>162</v>
      </c>
      <c r="H17" s="39">
        <v>11</v>
      </c>
      <c r="I17" s="69" t="s">
        <v>42</v>
      </c>
      <c r="J17" s="11" t="s">
        <v>43</v>
      </c>
      <c r="K17" s="10" t="str">
        <f>VLOOKUP(I17,[1]国贸!$B$2:$C$97,2,0)</f>
        <v>国际经济与贸易143</v>
      </c>
      <c r="L17" s="123"/>
    </row>
    <row r="18" spans="2:13">
      <c r="B18" s="25">
        <v>12</v>
      </c>
      <c r="C18" s="69" t="s">
        <v>44</v>
      </c>
      <c r="D18" s="11" t="s">
        <v>45</v>
      </c>
      <c r="E18" s="10" t="str">
        <f>VLOOKUP(C18,[1]国贸!$B$2:$C$97,2,0)</f>
        <v>国际经济与贸易141</v>
      </c>
      <c r="F18" s="126"/>
      <c r="H18" s="25">
        <v>12</v>
      </c>
      <c r="I18" s="69" t="s">
        <v>46</v>
      </c>
      <c r="J18" s="11" t="s">
        <v>47</v>
      </c>
      <c r="K18" s="10" t="str">
        <f>VLOOKUP(I18,[1]国贸!$B$2:$C$97,2,0)</f>
        <v>国际经济与贸易143</v>
      </c>
      <c r="L18" s="123"/>
    </row>
    <row r="19" spans="2:13">
      <c r="B19" s="39">
        <v>13</v>
      </c>
      <c r="C19" s="69" t="s">
        <v>48</v>
      </c>
      <c r="D19" s="11" t="s">
        <v>49</v>
      </c>
      <c r="E19" s="10" t="str">
        <f>VLOOKUP(C19,[1]国贸!$B$2:$C$97,2,0)</f>
        <v>国际经济与贸易141</v>
      </c>
      <c r="F19" s="126"/>
      <c r="H19" s="39">
        <v>13</v>
      </c>
      <c r="I19" s="69" t="s">
        <v>50</v>
      </c>
      <c r="J19" s="11" t="s">
        <v>51</v>
      </c>
      <c r="K19" s="10" t="str">
        <f>VLOOKUP(I19,[1]国贸!$B$2:$C$97,2,0)</f>
        <v>国际经济与贸易143</v>
      </c>
      <c r="L19" s="123"/>
    </row>
    <row r="20" spans="2:13">
      <c r="B20" s="25">
        <v>14</v>
      </c>
      <c r="C20" s="69" t="s">
        <v>52</v>
      </c>
      <c r="D20" s="11" t="s">
        <v>53</v>
      </c>
      <c r="E20" s="10" t="str">
        <f>VLOOKUP(C20,[1]国贸!$B$2:$C$97,2,0)</f>
        <v>国际经济与贸易141</v>
      </c>
      <c r="F20" s="126"/>
      <c r="H20" s="25">
        <v>14</v>
      </c>
      <c r="I20" s="69" t="s">
        <v>54</v>
      </c>
      <c r="J20" s="11" t="s">
        <v>55</v>
      </c>
      <c r="K20" s="10" t="str">
        <f>VLOOKUP(I20,[1]国贸!$B$2:$C$97,2,0)</f>
        <v>国际经济与贸易143</v>
      </c>
      <c r="L20" s="123"/>
    </row>
    <row r="21" spans="2:13">
      <c r="B21" s="39">
        <v>15</v>
      </c>
      <c r="C21" s="69" t="s">
        <v>56</v>
      </c>
      <c r="D21" s="11" t="s">
        <v>57</v>
      </c>
      <c r="E21" s="10" t="str">
        <f>VLOOKUP(C21,[1]国贸!$B$2:$C$97,2,0)</f>
        <v>国际经济与贸易141</v>
      </c>
      <c r="F21" s="126"/>
      <c r="H21" s="39">
        <v>15</v>
      </c>
      <c r="I21" s="69" t="s">
        <v>58</v>
      </c>
      <c r="J21" s="11" t="s">
        <v>59</v>
      </c>
      <c r="K21" s="10" t="str">
        <f>VLOOKUP(I21,[1]国贸!$B$2:$C$97,2,0)</f>
        <v>国际经济与贸易143</v>
      </c>
      <c r="L21" s="123"/>
    </row>
    <row r="22" spans="2:13">
      <c r="B22" s="25">
        <v>16</v>
      </c>
      <c r="C22" s="69" t="s">
        <v>60</v>
      </c>
      <c r="D22" s="11" t="s">
        <v>61</v>
      </c>
      <c r="E22" s="10" t="str">
        <f>VLOOKUP(C22,[1]国贸!$B$2:$C$97,2,0)</f>
        <v>国际经济与贸易141</v>
      </c>
      <c r="F22" s="126"/>
      <c r="H22" s="25">
        <v>16</v>
      </c>
      <c r="I22" s="69" t="s">
        <v>62</v>
      </c>
      <c r="J22" s="11" t="s">
        <v>63</v>
      </c>
      <c r="K22" s="10" t="str">
        <f>VLOOKUP(I22,[1]国贸!$B$2:$C$97,2,0)</f>
        <v>国际经济与贸易143</v>
      </c>
      <c r="L22" s="123"/>
    </row>
    <row r="23" spans="2:13">
      <c r="B23" s="39">
        <v>17</v>
      </c>
      <c r="C23" s="69" t="s">
        <v>64</v>
      </c>
      <c r="D23" s="11" t="s">
        <v>65</v>
      </c>
      <c r="E23" s="10" t="str">
        <f>VLOOKUP(C23,[1]国贸!$B$2:$C$97,2,0)</f>
        <v>国际经济与贸易141</v>
      </c>
      <c r="F23" s="126"/>
      <c r="H23" s="39">
        <v>17</v>
      </c>
      <c r="I23" s="69" t="s">
        <v>66</v>
      </c>
      <c r="J23" s="11" t="s">
        <v>67</v>
      </c>
      <c r="K23" s="10" t="str">
        <f>VLOOKUP(I23,[1]国贸!$B$2:$C$97,2,0)</f>
        <v>国际经济与贸易143</v>
      </c>
      <c r="L23" s="123" t="s">
        <v>163</v>
      </c>
    </row>
    <row r="24" spans="2:13">
      <c r="B24" s="25">
        <v>18</v>
      </c>
      <c r="C24" s="69" t="s">
        <v>68</v>
      </c>
      <c r="D24" s="11" t="s">
        <v>69</v>
      </c>
      <c r="E24" s="10" t="str">
        <f>VLOOKUP(C24,[1]国贸!$B$2:$C$97,2,0)</f>
        <v>国际经济与贸易141</v>
      </c>
      <c r="F24" s="126"/>
      <c r="H24" s="25">
        <v>18</v>
      </c>
      <c r="I24" s="69" t="s">
        <v>70</v>
      </c>
      <c r="J24" s="11" t="s">
        <v>71</v>
      </c>
      <c r="K24" s="10" t="str">
        <f>VLOOKUP(I24,[1]国贸!$B$2:$C$97,2,0)</f>
        <v>国际经济与贸易143</v>
      </c>
      <c r="L24" s="123"/>
    </row>
    <row r="25" spans="2:13">
      <c r="B25" s="39">
        <v>19</v>
      </c>
      <c r="C25" s="69" t="s">
        <v>72</v>
      </c>
      <c r="D25" s="11" t="s">
        <v>73</v>
      </c>
      <c r="E25" s="10" t="str">
        <f>VLOOKUP(C25,[1]国贸!$B$2:$C$97,2,0)</f>
        <v>国际经济与贸易141</v>
      </c>
      <c r="F25" s="127"/>
      <c r="H25" s="39">
        <v>19</v>
      </c>
      <c r="I25" s="69" t="s">
        <v>74</v>
      </c>
      <c r="J25" s="11" t="s">
        <v>75</v>
      </c>
      <c r="K25" s="10" t="str">
        <f>VLOOKUP(I25,[1]国贸!$B$2:$C$97,2,0)</f>
        <v>国际经济与贸易143</v>
      </c>
      <c r="L25" s="123"/>
    </row>
    <row r="26" spans="2:13">
      <c r="B26" s="25">
        <v>20</v>
      </c>
      <c r="C26" s="69" t="s">
        <v>76</v>
      </c>
      <c r="D26" s="11" t="s">
        <v>77</v>
      </c>
      <c r="E26" s="10" t="str">
        <f>VLOOKUP(C26,[1]国贸!$B$2:$C$97,2,0)</f>
        <v>国际经济与贸易141</v>
      </c>
      <c r="F26" s="123" t="s">
        <v>164</v>
      </c>
      <c r="H26" s="25">
        <v>20</v>
      </c>
      <c r="I26" s="69" t="s">
        <v>78</v>
      </c>
      <c r="J26" s="11" t="s">
        <v>79</v>
      </c>
      <c r="K26" s="10" t="str">
        <f>VLOOKUP(I26,[1]国贸!$B$2:$C$97,2,0)</f>
        <v>国际经济与贸易143</v>
      </c>
      <c r="L26" s="123"/>
    </row>
    <row r="27" spans="2:13">
      <c r="B27" s="39">
        <v>21</v>
      </c>
      <c r="C27" s="69" t="s">
        <v>80</v>
      </c>
      <c r="D27" s="11" t="s">
        <v>81</v>
      </c>
      <c r="E27" s="10" t="str">
        <f>VLOOKUP(C27,[1]国贸!$B$2:$C$97,2,0)</f>
        <v>国际经济与贸易141</v>
      </c>
      <c r="F27" s="123"/>
      <c r="H27" s="39">
        <v>21</v>
      </c>
      <c r="I27" s="69" t="s">
        <v>82</v>
      </c>
      <c r="J27" s="11" t="s">
        <v>83</v>
      </c>
      <c r="K27" s="10" t="str">
        <f>VLOOKUP(I27,[1]国贸!$B$2:$C$97,2,0)</f>
        <v>国际经济与贸易143</v>
      </c>
      <c r="L27" s="123"/>
    </row>
    <row r="28" spans="2:13">
      <c r="B28" s="25">
        <v>22</v>
      </c>
      <c r="C28" s="69" t="s">
        <v>84</v>
      </c>
      <c r="D28" s="11" t="s">
        <v>85</v>
      </c>
      <c r="E28" s="10" t="str">
        <f>VLOOKUP(C28,[1]国贸!$B$2:$C$97,2,0)</f>
        <v>国际经济与贸易141</v>
      </c>
      <c r="F28" s="123"/>
      <c r="H28" s="25">
        <v>22</v>
      </c>
      <c r="I28" s="69" t="s">
        <v>86</v>
      </c>
      <c r="J28" s="11" t="s">
        <v>87</v>
      </c>
      <c r="K28" s="10" t="str">
        <f>VLOOKUP(I28,[1]国贸!$B$2:$C$97,2,0)</f>
        <v>国际经济与贸易143</v>
      </c>
      <c r="L28" s="123"/>
    </row>
    <row r="29" spans="2:13">
      <c r="B29" s="39">
        <v>23</v>
      </c>
      <c r="C29" s="69" t="s">
        <v>88</v>
      </c>
      <c r="D29" s="11" t="s">
        <v>89</v>
      </c>
      <c r="E29" s="10" t="str">
        <f>VLOOKUP(C29,[1]国贸!$B$2:$C$97,2,0)</f>
        <v>国际经济与贸易141</v>
      </c>
      <c r="F29" s="123"/>
      <c r="H29" s="39">
        <v>23</v>
      </c>
      <c r="I29" s="69" t="s">
        <v>90</v>
      </c>
      <c r="J29" s="11" t="s">
        <v>91</v>
      </c>
      <c r="K29" s="10" t="str">
        <f>VLOOKUP(I29,[1]国贸!$B$2:$C$97,2,0)</f>
        <v>国际经济与贸易143</v>
      </c>
      <c r="L29" s="123"/>
    </row>
    <row r="30" spans="2:13" ht="14.25" thickBot="1">
      <c r="B30" s="26">
        <v>24</v>
      </c>
      <c r="C30" s="71" t="s">
        <v>92</v>
      </c>
      <c r="D30" s="13" t="s">
        <v>93</v>
      </c>
      <c r="E30" s="41" t="str">
        <f>VLOOKUP(C30,[1]国贸!$B$2:$C$97,2,0)</f>
        <v>国际经济与贸易141</v>
      </c>
      <c r="F30" s="128"/>
      <c r="H30" s="26">
        <v>24</v>
      </c>
      <c r="I30" s="71" t="s">
        <v>94</v>
      </c>
      <c r="J30" s="13" t="s">
        <v>95</v>
      </c>
      <c r="K30" s="41" t="str">
        <f>VLOOKUP(I30,[1]国贸!$B$2:$C$97,2,0)</f>
        <v>国际经济与贸易143</v>
      </c>
      <c r="L30" s="128"/>
    </row>
    <row r="31" spans="2:13">
      <c r="B31" s="14"/>
      <c r="C31" s="72"/>
      <c r="D31" s="15"/>
      <c r="E31" s="15"/>
      <c r="F31" s="15"/>
      <c r="I31" s="72"/>
      <c r="J31" s="14"/>
      <c r="K31" s="16"/>
      <c r="L31" s="16"/>
      <c r="M31" s="16"/>
    </row>
    <row r="32" spans="2:13">
      <c r="B32" s="116" t="s">
        <v>1570</v>
      </c>
      <c r="C32" s="116"/>
      <c r="D32" s="116"/>
      <c r="E32" s="116"/>
      <c r="F32" s="116"/>
      <c r="G32" s="4"/>
      <c r="H32" s="103" t="s">
        <v>1571</v>
      </c>
      <c r="I32" s="103"/>
      <c r="J32" s="103"/>
      <c r="K32" s="103"/>
      <c r="L32" s="103"/>
    </row>
    <row r="33" spans="2:13" ht="14.25" thickBot="1">
      <c r="B33" s="101" t="s">
        <v>1595</v>
      </c>
      <c r="C33" s="101"/>
      <c r="D33" s="101"/>
      <c r="E33" s="101"/>
      <c r="F33" s="101"/>
      <c r="H33" s="101" t="s">
        <v>1596</v>
      </c>
      <c r="I33" s="101"/>
      <c r="J33" s="101"/>
      <c r="K33" s="101"/>
      <c r="L33" s="101"/>
      <c r="M33" s="5"/>
    </row>
    <row r="34" spans="2:13" s="9" customFormat="1">
      <c r="B34" s="63" t="s">
        <v>198</v>
      </c>
      <c r="C34" s="18" t="s">
        <v>0</v>
      </c>
      <c r="D34" s="18" t="s">
        <v>1</v>
      </c>
      <c r="E34" s="18" t="s">
        <v>199</v>
      </c>
      <c r="F34" s="64" t="s">
        <v>156</v>
      </c>
      <c r="H34" s="6" t="s">
        <v>198</v>
      </c>
      <c r="I34" s="18" t="s">
        <v>157</v>
      </c>
      <c r="J34" s="18" t="s">
        <v>1</v>
      </c>
      <c r="K34" s="18" t="s">
        <v>199</v>
      </c>
      <c r="L34" s="44" t="s">
        <v>156</v>
      </c>
    </row>
    <row r="35" spans="2:13">
      <c r="B35" s="65">
        <v>1</v>
      </c>
      <c r="C35" s="70" t="s">
        <v>166</v>
      </c>
      <c r="D35" s="12" t="s">
        <v>96</v>
      </c>
      <c r="E35" s="12" t="str">
        <f>VLOOKUP(C35,[1]国贸!$B$2:$C$97,2,0)</f>
        <v>国际经济与贸易142</v>
      </c>
      <c r="F35" s="117" t="s">
        <v>165</v>
      </c>
      <c r="H35" s="39">
        <v>1</v>
      </c>
      <c r="I35" s="70" t="s">
        <v>168</v>
      </c>
      <c r="J35" s="12" t="s">
        <v>97</v>
      </c>
      <c r="K35" s="12" t="str">
        <f>VLOOKUP(I35,[1]国贸!$B$2:$C$97,2,0)</f>
        <v>国际经济与贸易142</v>
      </c>
      <c r="L35" s="118" t="s">
        <v>167</v>
      </c>
    </row>
    <row r="36" spans="2:13">
      <c r="B36" s="66">
        <v>2</v>
      </c>
      <c r="C36" s="70" t="s">
        <v>169</v>
      </c>
      <c r="D36" s="12" t="s">
        <v>98</v>
      </c>
      <c r="E36" s="12" t="str">
        <f>VLOOKUP(C36,[1]国贸!$B$2:$C$97,2,0)</f>
        <v>国际经济与贸易142</v>
      </c>
      <c r="F36" s="118"/>
      <c r="H36" s="25">
        <v>2</v>
      </c>
      <c r="I36" s="70" t="s">
        <v>170</v>
      </c>
      <c r="J36" s="12" t="s">
        <v>99</v>
      </c>
      <c r="K36" s="12" t="str">
        <f>VLOOKUP(I36,[1]国贸!$B$2:$C$97,2,0)</f>
        <v>国际经济与贸易142</v>
      </c>
      <c r="L36" s="118"/>
    </row>
    <row r="37" spans="2:13">
      <c r="B37" s="65">
        <v>3</v>
      </c>
      <c r="C37" s="70" t="s">
        <v>171</v>
      </c>
      <c r="D37" s="12" t="s">
        <v>100</v>
      </c>
      <c r="E37" s="12" t="str">
        <f>VLOOKUP(C37,[1]国贸!$B$2:$C$97,2,0)</f>
        <v>国际经济与贸易142</v>
      </c>
      <c r="F37" s="118"/>
      <c r="H37" s="39">
        <v>3</v>
      </c>
      <c r="I37" s="70" t="s">
        <v>172</v>
      </c>
      <c r="J37" s="12" t="s">
        <v>101</v>
      </c>
      <c r="K37" s="12" t="str">
        <f>VLOOKUP(I37,[1]国贸!$B$2:$C$97,2,0)</f>
        <v>国际经济与贸易142</v>
      </c>
      <c r="L37" s="118"/>
    </row>
    <row r="38" spans="2:13">
      <c r="B38" s="66">
        <v>4</v>
      </c>
      <c r="C38" s="70" t="s">
        <v>173</v>
      </c>
      <c r="D38" s="12" t="s">
        <v>102</v>
      </c>
      <c r="E38" s="12" t="str">
        <f>VLOOKUP(C38,[1]国贸!$B$2:$C$97,2,0)</f>
        <v>国际经济与贸易142</v>
      </c>
      <c r="F38" s="118"/>
      <c r="H38" s="25">
        <v>4</v>
      </c>
      <c r="I38" s="70" t="s">
        <v>174</v>
      </c>
      <c r="J38" s="12" t="s">
        <v>103</v>
      </c>
      <c r="K38" s="12" t="str">
        <f>VLOOKUP(I38,[1]国贸!$B$2:$C$97,2,0)</f>
        <v>国际经济与贸易142</v>
      </c>
      <c r="L38" s="118"/>
    </row>
    <row r="39" spans="2:13">
      <c r="B39" s="65">
        <v>5</v>
      </c>
      <c r="C39" s="70" t="s">
        <v>175</v>
      </c>
      <c r="D39" s="12" t="s">
        <v>104</v>
      </c>
      <c r="E39" s="12" t="str">
        <f>VLOOKUP(C39,[1]国贸!$B$2:$C$97,2,0)</f>
        <v>国际经济与贸易142</v>
      </c>
      <c r="F39" s="118"/>
      <c r="H39" s="39">
        <v>5</v>
      </c>
      <c r="I39" s="70" t="s">
        <v>176</v>
      </c>
      <c r="J39" s="12" t="s">
        <v>105</v>
      </c>
      <c r="K39" s="12" t="str">
        <f>VLOOKUP(I39,[1]国贸!$B$2:$C$97,2,0)</f>
        <v>国际经济与贸易142</v>
      </c>
      <c r="L39" s="118"/>
    </row>
    <row r="40" spans="2:13">
      <c r="B40" s="66">
        <v>6</v>
      </c>
      <c r="C40" s="70" t="s">
        <v>177</v>
      </c>
      <c r="D40" s="12" t="s">
        <v>106</v>
      </c>
      <c r="E40" s="12" t="str">
        <f>VLOOKUP(C40,[1]国贸!$B$2:$C$97,2,0)</f>
        <v>国际经济与贸易142</v>
      </c>
      <c r="F40" s="118"/>
      <c r="H40" s="25">
        <v>6</v>
      </c>
      <c r="I40" s="70" t="s">
        <v>178</v>
      </c>
      <c r="J40" s="12" t="s">
        <v>107</v>
      </c>
      <c r="K40" s="12" t="str">
        <f>VLOOKUP(I40,[1]国贸!$B$2:$C$97,2,0)</f>
        <v>国际经济与贸易142</v>
      </c>
      <c r="L40" s="118"/>
    </row>
    <row r="41" spans="2:13">
      <c r="B41" s="65">
        <v>7</v>
      </c>
      <c r="C41" s="70" t="s">
        <v>179</v>
      </c>
      <c r="D41" s="12" t="s">
        <v>180</v>
      </c>
      <c r="E41" s="12" t="str">
        <f>VLOOKUP(C41,[1]国贸!$B$2:$C$97,2,0)</f>
        <v>国际经济与贸易142</v>
      </c>
      <c r="F41" s="118"/>
      <c r="H41" s="39">
        <v>7</v>
      </c>
      <c r="I41" s="70" t="s">
        <v>181</v>
      </c>
      <c r="J41" s="12" t="s">
        <v>108</v>
      </c>
      <c r="K41" s="12" t="str">
        <f>VLOOKUP(I41,[1]国贸!$B$2:$C$97,2,0)</f>
        <v>国际经济与贸易142</v>
      </c>
      <c r="L41" s="118"/>
    </row>
    <row r="42" spans="2:13">
      <c r="B42" s="66">
        <v>8</v>
      </c>
      <c r="C42" s="70" t="s">
        <v>182</v>
      </c>
      <c r="D42" s="12" t="s">
        <v>109</v>
      </c>
      <c r="E42" s="12" t="str">
        <f>VLOOKUP(C42,[1]国贸!$B$2:$C$97,2,0)</f>
        <v>国际经济与贸易142</v>
      </c>
      <c r="F42" s="118"/>
      <c r="H42" s="25">
        <v>8</v>
      </c>
      <c r="I42" s="70" t="s">
        <v>183</v>
      </c>
      <c r="J42" s="12" t="s">
        <v>110</v>
      </c>
      <c r="K42" s="12" t="str">
        <f>VLOOKUP(I42,[1]国贸!$B$2:$C$97,2,0)</f>
        <v>国际经济与贸易142</v>
      </c>
      <c r="L42" s="118"/>
    </row>
    <row r="43" spans="2:13">
      <c r="B43" s="65">
        <v>9</v>
      </c>
      <c r="C43" s="70" t="s">
        <v>184</v>
      </c>
      <c r="D43" s="12" t="s">
        <v>111</v>
      </c>
      <c r="E43" s="12" t="str">
        <f>VLOOKUP(C43,[1]国贸!$B$2:$C$97,2,0)</f>
        <v>国际经济与贸易142</v>
      </c>
      <c r="F43" s="118"/>
      <c r="H43" s="39">
        <v>9</v>
      </c>
      <c r="I43" s="70" t="s">
        <v>185</v>
      </c>
      <c r="J43" s="12" t="s">
        <v>186</v>
      </c>
      <c r="K43" s="12" t="str">
        <f>VLOOKUP(I43,[1]国贸!$B$2:$C$97,2,0)</f>
        <v>国际经济与贸易142</v>
      </c>
      <c r="L43" s="118"/>
    </row>
    <row r="44" spans="2:13">
      <c r="B44" s="66">
        <v>10</v>
      </c>
      <c r="C44" s="70" t="s">
        <v>187</v>
      </c>
      <c r="D44" s="12" t="s">
        <v>188</v>
      </c>
      <c r="E44" s="12" t="str">
        <f>VLOOKUP(C44,[1]国贸!$B$2:$C$97,2,0)</f>
        <v>国际经济与贸易142</v>
      </c>
      <c r="F44" s="118"/>
      <c r="H44" s="25">
        <v>10</v>
      </c>
      <c r="I44" s="75" t="s">
        <v>112</v>
      </c>
      <c r="J44" s="19" t="s">
        <v>113</v>
      </c>
      <c r="K44" s="12" t="str">
        <f>VLOOKUP(I44,[1]国贸!$B$2:$C$97,2,0)</f>
        <v>国际经济与贸易143</v>
      </c>
      <c r="L44" s="118" t="s">
        <v>189</v>
      </c>
    </row>
    <row r="45" spans="2:13">
      <c r="B45" s="65">
        <v>11</v>
      </c>
      <c r="C45" s="69" t="s">
        <v>114</v>
      </c>
      <c r="D45" s="11" t="s">
        <v>115</v>
      </c>
      <c r="E45" s="12" t="str">
        <f>VLOOKUP(C45,[1]国贸!$B$2:$C$97,2,0)</f>
        <v>国际经济与贸易141</v>
      </c>
      <c r="F45" s="117" t="s">
        <v>1538</v>
      </c>
      <c r="H45" s="39">
        <v>11</v>
      </c>
      <c r="I45" s="75" t="s">
        <v>116</v>
      </c>
      <c r="J45" s="19" t="s">
        <v>117</v>
      </c>
      <c r="K45" s="12" t="str">
        <f>VLOOKUP(I45,[1]国贸!$B$2:$C$97,2,0)</f>
        <v>国际经济与贸易143</v>
      </c>
      <c r="L45" s="118"/>
    </row>
    <row r="46" spans="2:13">
      <c r="B46" s="66">
        <v>12</v>
      </c>
      <c r="C46" s="69" t="s">
        <v>118</v>
      </c>
      <c r="D46" s="11" t="s">
        <v>119</v>
      </c>
      <c r="E46" s="12" t="str">
        <f>VLOOKUP(C46,[1]国贸!$B$2:$C$97,2,0)</f>
        <v>国际经济与贸易141</v>
      </c>
      <c r="F46" s="118"/>
      <c r="H46" s="25">
        <v>12</v>
      </c>
      <c r="I46" s="75" t="s">
        <v>120</v>
      </c>
      <c r="J46" s="19" t="s">
        <v>121</v>
      </c>
      <c r="K46" s="12" t="str">
        <f>VLOOKUP(I46,[1]国贸!$B$2:$C$97,2,0)</f>
        <v>国际经济与贸易143</v>
      </c>
      <c r="L46" s="118"/>
    </row>
    <row r="47" spans="2:13">
      <c r="B47" s="65">
        <v>13</v>
      </c>
      <c r="C47" s="69" t="s">
        <v>122</v>
      </c>
      <c r="D47" s="11" t="s">
        <v>123</v>
      </c>
      <c r="E47" s="12" t="str">
        <f>VLOOKUP(C47,[1]国贸!$B$2:$C$97,2,0)</f>
        <v>国际经济与贸易141</v>
      </c>
      <c r="F47" s="118"/>
      <c r="H47" s="39">
        <v>13</v>
      </c>
      <c r="I47" s="75" t="s">
        <v>124</v>
      </c>
      <c r="J47" s="19" t="s">
        <v>125</v>
      </c>
      <c r="K47" s="12" t="str">
        <f>VLOOKUP(I47,[1]国贸!$B$2:$C$97,2,0)</f>
        <v>国际经济与贸易143</v>
      </c>
      <c r="L47" s="118"/>
    </row>
    <row r="48" spans="2:13">
      <c r="B48" s="66">
        <v>14</v>
      </c>
      <c r="C48" s="69" t="s">
        <v>126</v>
      </c>
      <c r="D48" s="11" t="s">
        <v>127</v>
      </c>
      <c r="E48" s="12" t="str">
        <f>VLOOKUP(C48,[1]国贸!$B$2:$C$97,2,0)</f>
        <v>国际经济与贸易141</v>
      </c>
      <c r="F48" s="118"/>
      <c r="H48" s="25">
        <v>14</v>
      </c>
      <c r="I48" s="75" t="s">
        <v>128</v>
      </c>
      <c r="J48" s="19" t="s">
        <v>129</v>
      </c>
      <c r="K48" s="12" t="str">
        <f>VLOOKUP(I48,[1]国贸!$B$2:$C$97,2,0)</f>
        <v>国际经济与贸易143</v>
      </c>
      <c r="L48" s="118"/>
    </row>
    <row r="49" spans="2:12">
      <c r="B49" s="65">
        <v>15</v>
      </c>
      <c r="C49" s="69" t="s">
        <v>130</v>
      </c>
      <c r="D49" s="11" t="s">
        <v>131</v>
      </c>
      <c r="E49" s="12" t="str">
        <f>VLOOKUP(C49,[1]国贸!$B$2:$C$97,2,0)</f>
        <v>国际经济与贸易141</v>
      </c>
      <c r="F49" s="118"/>
      <c r="H49" s="39">
        <v>15</v>
      </c>
      <c r="I49" s="75" t="s">
        <v>132</v>
      </c>
      <c r="J49" s="19" t="s">
        <v>133</v>
      </c>
      <c r="K49" s="12" t="str">
        <f>VLOOKUP(I49,[1]国贸!$B$2:$C$97,2,0)</f>
        <v>国际经济与贸易143</v>
      </c>
      <c r="L49" s="118"/>
    </row>
    <row r="50" spans="2:12">
      <c r="B50" s="66">
        <v>16</v>
      </c>
      <c r="C50" s="69" t="s">
        <v>134</v>
      </c>
      <c r="D50" s="11" t="s">
        <v>135</v>
      </c>
      <c r="E50" s="12" t="str">
        <f>VLOOKUP(C50,[1]国贸!$B$2:$C$97,2,0)</f>
        <v>国际经济与贸易141</v>
      </c>
      <c r="F50" s="118"/>
      <c r="H50" s="25">
        <v>16</v>
      </c>
      <c r="I50" s="75" t="s">
        <v>136</v>
      </c>
      <c r="J50" s="19" t="s">
        <v>137</v>
      </c>
      <c r="K50" s="12" t="str">
        <f>VLOOKUP(I50,[1]国贸!$B$2:$C$97,2,0)</f>
        <v>国际经济与贸易143</v>
      </c>
      <c r="L50" s="118"/>
    </row>
    <row r="51" spans="2:12">
      <c r="B51" s="65">
        <v>17</v>
      </c>
      <c r="C51" s="69" t="s">
        <v>138</v>
      </c>
      <c r="D51" s="11" t="s">
        <v>139</v>
      </c>
      <c r="E51" s="12" t="str">
        <f>VLOOKUP(C51,[1]国贸!$B$2:$C$97,2,0)</f>
        <v>国际经济与贸易141</v>
      </c>
      <c r="F51" s="118"/>
      <c r="H51" s="39">
        <v>17</v>
      </c>
      <c r="I51" s="76" t="s">
        <v>140</v>
      </c>
      <c r="J51" s="20">
        <v>1141420009</v>
      </c>
      <c r="K51" s="12" t="str">
        <f>VLOOKUP(I51,[1]国贸!$B$2:$C$97,2,0)</f>
        <v>国际经济与贸易143</v>
      </c>
      <c r="L51" s="118"/>
    </row>
    <row r="52" spans="2:12">
      <c r="B52" s="66">
        <v>18</v>
      </c>
      <c r="C52" s="69" t="s">
        <v>141</v>
      </c>
      <c r="D52" s="11" t="s">
        <v>142</v>
      </c>
      <c r="E52" s="12" t="str">
        <f>VLOOKUP(C52,[1]国贸!$B$2:$C$97,2,0)</f>
        <v>国际经济与贸易141</v>
      </c>
      <c r="F52" s="118"/>
      <c r="H52" s="25">
        <v>18</v>
      </c>
      <c r="I52" s="76" t="s">
        <v>143</v>
      </c>
      <c r="J52" s="20">
        <v>1142510029</v>
      </c>
      <c r="K52" s="12" t="str">
        <f>VLOOKUP(I52,[1]国贸!$B$2:$C$97,2,0)</f>
        <v>国际经济与贸易143</v>
      </c>
      <c r="L52" s="118"/>
    </row>
    <row r="53" spans="2:12">
      <c r="B53" s="65">
        <v>19</v>
      </c>
      <c r="C53" s="69" t="s">
        <v>144</v>
      </c>
      <c r="D53" s="11" t="s">
        <v>145</v>
      </c>
      <c r="E53" s="12" t="str">
        <f>VLOOKUP(C53,[1]国贸!$B$2:$C$97,2,0)</f>
        <v>国际经济与贸易141</v>
      </c>
      <c r="F53" s="118"/>
      <c r="H53" s="39">
        <v>19</v>
      </c>
      <c r="I53" s="69" t="s">
        <v>146</v>
      </c>
      <c r="J53" s="11" t="s">
        <v>147</v>
      </c>
      <c r="K53" s="12" t="str">
        <f>VLOOKUP(I53,[1]国贸!$B$2:$C$97,2,0)</f>
        <v>国际经济与贸易141</v>
      </c>
      <c r="L53" s="118" t="s">
        <v>190</v>
      </c>
    </row>
    <row r="54" spans="2:12">
      <c r="B54" s="66">
        <v>20</v>
      </c>
      <c r="C54" s="70" t="s">
        <v>1539</v>
      </c>
      <c r="D54" s="12" t="s">
        <v>148</v>
      </c>
      <c r="E54" s="12" t="str">
        <f>VLOOKUP(C54,[1]国贸!$B$2:$C$97,2,0)</f>
        <v>国际经济与贸易142</v>
      </c>
      <c r="F54" s="118" t="s">
        <v>1540</v>
      </c>
      <c r="H54" s="25">
        <v>20</v>
      </c>
      <c r="I54" s="69" t="s">
        <v>192</v>
      </c>
      <c r="J54" s="12" t="s">
        <v>149</v>
      </c>
      <c r="K54" s="12" t="str">
        <f>VLOOKUP(I54,[1]国贸!$B$2:$C$97,2,0)</f>
        <v>国际经济与贸易142</v>
      </c>
      <c r="L54" s="118"/>
    </row>
    <row r="55" spans="2:12">
      <c r="B55" s="65">
        <v>21</v>
      </c>
      <c r="C55" s="70" t="s">
        <v>1541</v>
      </c>
      <c r="D55" s="12" t="s">
        <v>150</v>
      </c>
      <c r="E55" s="12" t="str">
        <f>VLOOKUP(C55,[1]国贸!$B$2:$C$97,2,0)</f>
        <v>国际经济与贸易142</v>
      </c>
      <c r="F55" s="118"/>
      <c r="H55" s="39">
        <v>21</v>
      </c>
      <c r="I55" s="69" t="s">
        <v>193</v>
      </c>
      <c r="J55" s="12">
        <v>1140630057</v>
      </c>
      <c r="K55" s="12" t="str">
        <f>VLOOKUP(I55,[1]国贸!$B$2:$C$97,2,0)</f>
        <v>国际经济与贸易142</v>
      </c>
      <c r="L55" s="118"/>
    </row>
    <row r="56" spans="2:12">
      <c r="B56" s="66">
        <v>22</v>
      </c>
      <c r="C56" s="70" t="s">
        <v>1542</v>
      </c>
      <c r="D56" s="12" t="s">
        <v>151</v>
      </c>
      <c r="E56" s="12" t="str">
        <f>VLOOKUP(C56,[1]国贸!$B$2:$C$97,2,0)</f>
        <v>国际经济与贸易142</v>
      </c>
      <c r="F56" s="118"/>
      <c r="H56" s="25">
        <v>22</v>
      </c>
      <c r="I56" s="70" t="s">
        <v>194</v>
      </c>
      <c r="J56" s="12" t="s">
        <v>152</v>
      </c>
      <c r="K56" s="12" t="str">
        <f>VLOOKUP(I56,[1]国贸!$B$2:$C$97,2,0)</f>
        <v>国际经济与贸易142</v>
      </c>
      <c r="L56" s="118" t="s">
        <v>191</v>
      </c>
    </row>
    <row r="57" spans="2:12">
      <c r="B57" s="65">
        <v>23</v>
      </c>
      <c r="C57" s="70" t="s">
        <v>1543</v>
      </c>
      <c r="D57" s="12" t="s">
        <v>153</v>
      </c>
      <c r="E57" s="12" t="str">
        <f>VLOOKUP(C57,[1]国贸!$B$2:$C$97,2,0)</f>
        <v>国际经济与贸易142</v>
      </c>
      <c r="F57" s="118"/>
      <c r="H57" s="39">
        <v>23</v>
      </c>
      <c r="I57" s="70" t="s">
        <v>195</v>
      </c>
      <c r="J57" s="12" t="s">
        <v>196</v>
      </c>
      <c r="K57" s="12" t="str">
        <f>VLOOKUP(I57,[1]国贸!$B$2:$C$97,2,0)</f>
        <v>国际经济与贸易142</v>
      </c>
      <c r="L57" s="118"/>
    </row>
    <row r="58" spans="2:12" ht="14.25" thickBot="1">
      <c r="B58" s="67">
        <v>24</v>
      </c>
      <c r="C58" s="73" t="s">
        <v>1544</v>
      </c>
      <c r="D58" s="22" t="s">
        <v>154</v>
      </c>
      <c r="E58" s="22" t="str">
        <f>VLOOKUP(C58,[1]国贸!$B$2:$C$97,2,0)</f>
        <v>国际经济与贸易142</v>
      </c>
      <c r="F58" s="119"/>
      <c r="H58" s="26">
        <v>24</v>
      </c>
      <c r="I58" s="77" t="s">
        <v>197</v>
      </c>
      <c r="J58" s="22">
        <v>1140630013</v>
      </c>
      <c r="K58" s="22" t="str">
        <f>VLOOKUP(I58,[1]国贸!$B$2:$C$97,2,0)</f>
        <v>国际经济与贸易141</v>
      </c>
      <c r="L58" s="119"/>
    </row>
  </sheetData>
  <mergeCells count="23">
    <mergeCell ref="H4:L4"/>
    <mergeCell ref="L14:L22"/>
    <mergeCell ref="F17:F25"/>
    <mergeCell ref="L23:L30"/>
    <mergeCell ref="F26:F30"/>
    <mergeCell ref="H5:L5"/>
    <mergeCell ref="B5:F5"/>
    <mergeCell ref="B2:L2"/>
    <mergeCell ref="B1:L1"/>
    <mergeCell ref="B32:F32"/>
    <mergeCell ref="F35:F44"/>
    <mergeCell ref="L35:L43"/>
    <mergeCell ref="L44:L52"/>
    <mergeCell ref="F45:F53"/>
    <mergeCell ref="L53:L55"/>
    <mergeCell ref="F54:F58"/>
    <mergeCell ref="L56:L58"/>
    <mergeCell ref="B33:F33"/>
    <mergeCell ref="H33:L33"/>
    <mergeCell ref="H32:L32"/>
    <mergeCell ref="B4:F4"/>
    <mergeCell ref="F7:F16"/>
    <mergeCell ref="L7:L1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R93"/>
  <sheetViews>
    <sheetView workbookViewId="0">
      <selection activeCell="D2" sqref="D2:K2"/>
    </sheetView>
  </sheetViews>
  <sheetFormatPr defaultRowHeight="13.5"/>
  <cols>
    <col min="2" max="2" width="9" style="9"/>
    <col min="4" max="4" width="12.25" customWidth="1"/>
    <col min="5" max="5" width="20.25" customWidth="1"/>
    <col min="8" max="8" width="9" style="9"/>
    <col min="10" max="10" width="12.125" customWidth="1"/>
    <col min="11" max="11" width="20" customWidth="1"/>
    <col min="14" max="14" width="9" style="9"/>
    <col min="16" max="16" width="12.625" customWidth="1"/>
    <col min="17" max="17" width="20.75" customWidth="1"/>
  </cols>
  <sheetData>
    <row r="1" spans="2:18" ht="18.75">
      <c r="B1" s="102" t="s">
        <v>1171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2:18" ht="18.75">
      <c r="B2" s="1"/>
      <c r="C2" s="1"/>
      <c r="D2" s="102" t="s">
        <v>1615</v>
      </c>
      <c r="E2" s="102"/>
      <c r="F2" s="102"/>
      <c r="G2" s="102"/>
      <c r="H2" s="102"/>
      <c r="I2" s="102"/>
      <c r="J2" s="102"/>
      <c r="K2" s="102"/>
      <c r="L2" s="3"/>
      <c r="M2" s="1"/>
    </row>
    <row r="3" spans="2:18" ht="18.75">
      <c r="B3" s="1"/>
      <c r="C3" s="1"/>
      <c r="D3" s="1"/>
      <c r="E3" s="1"/>
      <c r="F3" s="2"/>
      <c r="G3" s="3"/>
      <c r="H3" s="3"/>
      <c r="I3" s="3"/>
      <c r="J3" s="3"/>
      <c r="K3" s="3"/>
      <c r="L3" s="3"/>
      <c r="M3" s="1"/>
    </row>
    <row r="4" spans="2:18">
      <c r="B4" s="103" t="s">
        <v>1572</v>
      </c>
      <c r="C4" s="103"/>
      <c r="D4" s="103"/>
      <c r="E4" s="103"/>
      <c r="F4" s="103"/>
      <c r="G4" s="4"/>
      <c r="H4" s="103" t="s">
        <v>1573</v>
      </c>
      <c r="I4" s="103"/>
      <c r="J4" s="103"/>
      <c r="K4" s="103"/>
      <c r="L4" s="103"/>
      <c r="N4" s="103" t="s">
        <v>1574</v>
      </c>
      <c r="O4" s="103"/>
      <c r="P4" s="103"/>
      <c r="Q4" s="103"/>
      <c r="R4" s="103"/>
    </row>
    <row r="5" spans="2:18" ht="14.25" thickBot="1">
      <c r="B5" s="101" t="s">
        <v>1598</v>
      </c>
      <c r="C5" s="101"/>
      <c r="D5" s="101"/>
      <c r="E5" s="101"/>
      <c r="F5" s="101"/>
      <c r="G5" s="32"/>
      <c r="H5" s="101" t="s">
        <v>1599</v>
      </c>
      <c r="I5" s="101"/>
      <c r="J5" s="101"/>
      <c r="K5" s="101"/>
      <c r="L5" s="101"/>
      <c r="M5" s="5"/>
      <c r="N5" s="101" t="s">
        <v>1600</v>
      </c>
      <c r="O5" s="101"/>
      <c r="P5" s="101"/>
      <c r="Q5" s="101"/>
      <c r="R5" s="101"/>
    </row>
    <row r="6" spans="2:18">
      <c r="B6" s="6" t="s">
        <v>198</v>
      </c>
      <c r="C6" s="7" t="s">
        <v>0</v>
      </c>
      <c r="D6" s="7" t="s">
        <v>1</v>
      </c>
      <c r="E6" s="7" t="s">
        <v>199</v>
      </c>
      <c r="F6" s="8" t="s">
        <v>156</v>
      </c>
      <c r="G6" s="9"/>
      <c r="H6" s="6" t="s">
        <v>198</v>
      </c>
      <c r="I6" s="7" t="s">
        <v>0</v>
      </c>
      <c r="J6" s="7" t="s">
        <v>1</v>
      </c>
      <c r="K6" s="7" t="s">
        <v>199</v>
      </c>
      <c r="L6" s="8" t="s">
        <v>156</v>
      </c>
      <c r="M6" s="32"/>
      <c r="N6" s="6" t="s">
        <v>198</v>
      </c>
      <c r="O6" s="7" t="s">
        <v>0</v>
      </c>
      <c r="P6" s="7" t="s">
        <v>1</v>
      </c>
      <c r="Q6" s="7" t="s">
        <v>199</v>
      </c>
      <c r="R6" s="8" t="s">
        <v>156</v>
      </c>
    </row>
    <row r="7" spans="2:18">
      <c r="B7" s="25">
        <v>1</v>
      </c>
      <c r="C7" s="52" t="s">
        <v>722</v>
      </c>
      <c r="D7" s="29">
        <v>1140660050</v>
      </c>
      <c r="E7" s="52" t="s">
        <v>723</v>
      </c>
      <c r="F7" s="40" t="s">
        <v>724</v>
      </c>
      <c r="H7" s="25">
        <v>1</v>
      </c>
      <c r="I7" s="52" t="s">
        <v>813</v>
      </c>
      <c r="J7" s="52" t="s">
        <v>814</v>
      </c>
      <c r="K7" s="52" t="s">
        <v>815</v>
      </c>
      <c r="L7" s="78" t="s">
        <v>816</v>
      </c>
      <c r="N7" s="25">
        <v>1</v>
      </c>
      <c r="O7" s="52" t="s">
        <v>940</v>
      </c>
      <c r="P7" s="52" t="s">
        <v>941</v>
      </c>
      <c r="Q7" s="52" t="s">
        <v>723</v>
      </c>
      <c r="R7" s="78" t="s">
        <v>942</v>
      </c>
    </row>
    <row r="8" spans="2:18">
      <c r="B8" s="25">
        <v>2</v>
      </c>
      <c r="C8" s="52" t="s">
        <v>726</v>
      </c>
      <c r="D8" s="52" t="s">
        <v>725</v>
      </c>
      <c r="E8" s="52" t="s">
        <v>723</v>
      </c>
      <c r="F8" s="40" t="s">
        <v>724</v>
      </c>
      <c r="H8" s="25">
        <v>2</v>
      </c>
      <c r="I8" s="52" t="s">
        <v>817</v>
      </c>
      <c r="J8" s="52" t="s">
        <v>818</v>
      </c>
      <c r="K8" s="52" t="s">
        <v>815</v>
      </c>
      <c r="L8" s="78" t="s">
        <v>816</v>
      </c>
      <c r="N8" s="25">
        <v>2</v>
      </c>
      <c r="O8" s="52" t="s">
        <v>943</v>
      </c>
      <c r="P8" s="52" t="s">
        <v>944</v>
      </c>
      <c r="Q8" s="52" t="s">
        <v>723</v>
      </c>
      <c r="R8" s="78" t="s">
        <v>942</v>
      </c>
    </row>
    <row r="9" spans="2:18">
      <c r="B9" s="25">
        <v>3</v>
      </c>
      <c r="C9" s="52" t="s">
        <v>728</v>
      </c>
      <c r="D9" s="52" t="s">
        <v>727</v>
      </c>
      <c r="E9" s="52" t="s">
        <v>723</v>
      </c>
      <c r="F9" s="40" t="s">
        <v>724</v>
      </c>
      <c r="H9" s="25">
        <v>3</v>
      </c>
      <c r="I9" s="52" t="s">
        <v>819</v>
      </c>
      <c r="J9" s="52" t="s">
        <v>820</v>
      </c>
      <c r="K9" s="52" t="s">
        <v>815</v>
      </c>
      <c r="L9" s="78" t="s">
        <v>816</v>
      </c>
      <c r="N9" s="25">
        <v>3</v>
      </c>
      <c r="O9" s="52" t="s">
        <v>945</v>
      </c>
      <c r="P9" s="52" t="s">
        <v>946</v>
      </c>
      <c r="Q9" s="52" t="s">
        <v>723</v>
      </c>
      <c r="R9" s="78" t="s">
        <v>942</v>
      </c>
    </row>
    <row r="10" spans="2:18">
      <c r="B10" s="25">
        <v>4</v>
      </c>
      <c r="C10" s="52" t="s">
        <v>730</v>
      </c>
      <c r="D10" s="52" t="s">
        <v>729</v>
      </c>
      <c r="E10" s="52" t="s">
        <v>723</v>
      </c>
      <c r="F10" s="40" t="s">
        <v>724</v>
      </c>
      <c r="H10" s="25">
        <v>4</v>
      </c>
      <c r="I10" s="52" t="s">
        <v>821</v>
      </c>
      <c r="J10" s="52" t="s">
        <v>822</v>
      </c>
      <c r="K10" s="52" t="s">
        <v>815</v>
      </c>
      <c r="L10" s="78" t="s">
        <v>816</v>
      </c>
      <c r="N10" s="25">
        <v>4</v>
      </c>
      <c r="O10" s="52" t="s">
        <v>947</v>
      </c>
      <c r="P10" s="52" t="s">
        <v>948</v>
      </c>
      <c r="Q10" s="52" t="s">
        <v>723</v>
      </c>
      <c r="R10" s="78" t="s">
        <v>942</v>
      </c>
    </row>
    <row r="11" spans="2:18">
      <c r="B11" s="25">
        <v>5</v>
      </c>
      <c r="C11" s="52" t="s">
        <v>732</v>
      </c>
      <c r="D11" s="52" t="s">
        <v>731</v>
      </c>
      <c r="E11" s="52" t="s">
        <v>723</v>
      </c>
      <c r="F11" s="40" t="s">
        <v>724</v>
      </c>
      <c r="H11" s="25">
        <v>5</v>
      </c>
      <c r="I11" s="52" t="s">
        <v>823</v>
      </c>
      <c r="J11" s="52" t="s">
        <v>824</v>
      </c>
      <c r="K11" s="52" t="s">
        <v>815</v>
      </c>
      <c r="L11" s="78" t="s">
        <v>816</v>
      </c>
      <c r="N11" s="25">
        <v>5</v>
      </c>
      <c r="O11" s="52" t="s">
        <v>949</v>
      </c>
      <c r="P11" s="52" t="s">
        <v>950</v>
      </c>
      <c r="Q11" s="52" t="s">
        <v>723</v>
      </c>
      <c r="R11" s="78" t="s">
        <v>942</v>
      </c>
    </row>
    <row r="12" spans="2:18">
      <c r="B12" s="25">
        <v>6</v>
      </c>
      <c r="C12" s="52" t="s">
        <v>734</v>
      </c>
      <c r="D12" s="52" t="s">
        <v>733</v>
      </c>
      <c r="E12" s="52" t="s">
        <v>723</v>
      </c>
      <c r="F12" s="40" t="s">
        <v>724</v>
      </c>
      <c r="H12" s="25">
        <v>6</v>
      </c>
      <c r="I12" s="52" t="s">
        <v>825</v>
      </c>
      <c r="J12" s="52" t="s">
        <v>826</v>
      </c>
      <c r="K12" s="52" t="s">
        <v>815</v>
      </c>
      <c r="L12" s="78" t="s">
        <v>816</v>
      </c>
      <c r="N12" s="25">
        <v>6</v>
      </c>
      <c r="O12" s="52" t="s">
        <v>951</v>
      </c>
      <c r="P12" s="52" t="s">
        <v>952</v>
      </c>
      <c r="Q12" s="52" t="s">
        <v>723</v>
      </c>
      <c r="R12" s="78" t="s">
        <v>942</v>
      </c>
    </row>
    <row r="13" spans="2:18">
      <c r="B13" s="25">
        <v>7</v>
      </c>
      <c r="C13" s="52" t="s">
        <v>736</v>
      </c>
      <c r="D13" s="52" t="s">
        <v>735</v>
      </c>
      <c r="E13" s="52" t="s">
        <v>723</v>
      </c>
      <c r="F13" s="40" t="s">
        <v>724</v>
      </c>
      <c r="H13" s="25">
        <v>7</v>
      </c>
      <c r="I13" s="52" t="s">
        <v>827</v>
      </c>
      <c r="J13" s="52" t="s">
        <v>828</v>
      </c>
      <c r="K13" s="52" t="s">
        <v>815</v>
      </c>
      <c r="L13" s="78" t="s">
        <v>816</v>
      </c>
      <c r="N13" s="25">
        <v>7</v>
      </c>
      <c r="O13" s="52" t="s">
        <v>953</v>
      </c>
      <c r="P13" s="52" t="s">
        <v>954</v>
      </c>
      <c r="Q13" s="52" t="s">
        <v>723</v>
      </c>
      <c r="R13" s="78" t="s">
        <v>942</v>
      </c>
    </row>
    <row r="14" spans="2:18">
      <c r="B14" s="25">
        <v>8</v>
      </c>
      <c r="C14" s="52" t="s">
        <v>738</v>
      </c>
      <c r="D14" s="52" t="s">
        <v>737</v>
      </c>
      <c r="E14" s="52" t="s">
        <v>723</v>
      </c>
      <c r="F14" s="40" t="s">
        <v>724</v>
      </c>
      <c r="H14" s="25">
        <v>8</v>
      </c>
      <c r="I14" s="52" t="s">
        <v>829</v>
      </c>
      <c r="J14" s="52" t="s">
        <v>830</v>
      </c>
      <c r="K14" s="52" t="s">
        <v>815</v>
      </c>
      <c r="L14" s="78" t="s">
        <v>816</v>
      </c>
      <c r="N14" s="25">
        <v>8</v>
      </c>
      <c r="O14" s="52" t="s">
        <v>955</v>
      </c>
      <c r="P14" s="52" t="s">
        <v>956</v>
      </c>
      <c r="Q14" s="52" t="s">
        <v>723</v>
      </c>
      <c r="R14" s="78" t="s">
        <v>942</v>
      </c>
    </row>
    <row r="15" spans="2:18">
      <c r="B15" s="25">
        <v>9</v>
      </c>
      <c r="C15" s="52" t="s">
        <v>740</v>
      </c>
      <c r="D15" s="52" t="s">
        <v>739</v>
      </c>
      <c r="E15" s="52" t="s">
        <v>723</v>
      </c>
      <c r="F15" s="40" t="s">
        <v>724</v>
      </c>
      <c r="H15" s="25">
        <v>9</v>
      </c>
      <c r="I15" s="52" t="s">
        <v>831</v>
      </c>
      <c r="J15" s="52" t="s">
        <v>832</v>
      </c>
      <c r="K15" s="52" t="s">
        <v>815</v>
      </c>
      <c r="L15" s="78" t="s">
        <v>816</v>
      </c>
      <c r="N15" s="25">
        <v>9</v>
      </c>
      <c r="O15" s="52" t="s">
        <v>957</v>
      </c>
      <c r="P15" s="52" t="s">
        <v>958</v>
      </c>
      <c r="Q15" s="52" t="s">
        <v>723</v>
      </c>
      <c r="R15" s="78" t="s">
        <v>942</v>
      </c>
    </row>
    <row r="16" spans="2:18">
      <c r="B16" s="25">
        <v>10</v>
      </c>
      <c r="C16" s="52" t="s">
        <v>742</v>
      </c>
      <c r="D16" s="52" t="s">
        <v>741</v>
      </c>
      <c r="E16" s="52" t="s">
        <v>723</v>
      </c>
      <c r="F16" s="40" t="s">
        <v>724</v>
      </c>
      <c r="H16" s="25">
        <v>10</v>
      </c>
      <c r="I16" s="52" t="s">
        <v>833</v>
      </c>
      <c r="J16" s="52" t="s">
        <v>834</v>
      </c>
      <c r="K16" s="52" t="s">
        <v>815</v>
      </c>
      <c r="L16" s="78" t="s">
        <v>816</v>
      </c>
      <c r="N16" s="25">
        <v>10</v>
      </c>
      <c r="O16" s="52" t="s">
        <v>959</v>
      </c>
      <c r="P16" s="52" t="s">
        <v>960</v>
      </c>
      <c r="Q16" s="52" t="s">
        <v>723</v>
      </c>
      <c r="R16" s="78" t="s">
        <v>942</v>
      </c>
    </row>
    <row r="17" spans="2:18">
      <c r="B17" s="25">
        <v>11</v>
      </c>
      <c r="C17" s="52" t="s">
        <v>743</v>
      </c>
      <c r="D17" s="52" t="s">
        <v>744</v>
      </c>
      <c r="E17" s="52" t="s">
        <v>745</v>
      </c>
      <c r="F17" s="40" t="s">
        <v>746</v>
      </c>
      <c r="H17" s="25">
        <v>11</v>
      </c>
      <c r="I17" s="52" t="s">
        <v>835</v>
      </c>
      <c r="J17" s="52" t="s">
        <v>836</v>
      </c>
      <c r="K17" s="52" t="s">
        <v>815</v>
      </c>
      <c r="L17" s="78" t="s">
        <v>837</v>
      </c>
      <c r="N17" s="25">
        <v>11</v>
      </c>
      <c r="O17" s="52" t="s">
        <v>900</v>
      </c>
      <c r="P17" s="52" t="s">
        <v>901</v>
      </c>
      <c r="Q17" s="52" t="s">
        <v>815</v>
      </c>
      <c r="R17" s="78" t="s">
        <v>902</v>
      </c>
    </row>
    <row r="18" spans="2:18">
      <c r="B18" s="25">
        <v>12</v>
      </c>
      <c r="C18" s="52" t="s">
        <v>747</v>
      </c>
      <c r="D18" s="52" t="s">
        <v>748</v>
      </c>
      <c r="E18" s="52" t="s">
        <v>745</v>
      </c>
      <c r="F18" s="40" t="s">
        <v>746</v>
      </c>
      <c r="H18" s="25">
        <v>12</v>
      </c>
      <c r="I18" s="52" t="s">
        <v>838</v>
      </c>
      <c r="J18" s="52" t="s">
        <v>839</v>
      </c>
      <c r="K18" s="52" t="s">
        <v>815</v>
      </c>
      <c r="L18" s="78" t="s">
        <v>837</v>
      </c>
      <c r="N18" s="25">
        <v>12</v>
      </c>
      <c r="O18" s="52" t="s">
        <v>903</v>
      </c>
      <c r="P18" s="52" t="s">
        <v>904</v>
      </c>
      <c r="Q18" s="52" t="s">
        <v>815</v>
      </c>
      <c r="R18" s="78" t="s">
        <v>902</v>
      </c>
    </row>
    <row r="19" spans="2:18">
      <c r="B19" s="25">
        <v>13</v>
      </c>
      <c r="C19" s="52" t="s">
        <v>749</v>
      </c>
      <c r="D19" s="52" t="s">
        <v>750</v>
      </c>
      <c r="E19" s="52" t="s">
        <v>745</v>
      </c>
      <c r="F19" s="40" t="s">
        <v>746</v>
      </c>
      <c r="H19" s="25">
        <v>13</v>
      </c>
      <c r="I19" s="52" t="s">
        <v>840</v>
      </c>
      <c r="J19" s="52" t="s">
        <v>841</v>
      </c>
      <c r="K19" s="52" t="s">
        <v>815</v>
      </c>
      <c r="L19" s="78" t="s">
        <v>837</v>
      </c>
      <c r="N19" s="25">
        <v>13</v>
      </c>
      <c r="O19" s="52" t="s">
        <v>905</v>
      </c>
      <c r="P19" s="52" t="s">
        <v>906</v>
      </c>
      <c r="Q19" s="52" t="s">
        <v>815</v>
      </c>
      <c r="R19" s="78" t="s">
        <v>902</v>
      </c>
    </row>
    <row r="20" spans="2:18">
      <c r="B20" s="25">
        <v>14</v>
      </c>
      <c r="C20" s="52" t="s">
        <v>751</v>
      </c>
      <c r="D20" s="52" t="s">
        <v>752</v>
      </c>
      <c r="E20" s="52" t="s">
        <v>745</v>
      </c>
      <c r="F20" s="40" t="s">
        <v>746</v>
      </c>
      <c r="H20" s="25">
        <v>14</v>
      </c>
      <c r="I20" s="52" t="s">
        <v>842</v>
      </c>
      <c r="J20" s="52" t="s">
        <v>843</v>
      </c>
      <c r="K20" s="52" t="s">
        <v>815</v>
      </c>
      <c r="L20" s="78" t="s">
        <v>837</v>
      </c>
      <c r="N20" s="25">
        <v>14</v>
      </c>
      <c r="O20" s="52" t="s">
        <v>907</v>
      </c>
      <c r="P20" s="52" t="s">
        <v>908</v>
      </c>
      <c r="Q20" s="52" t="s">
        <v>815</v>
      </c>
      <c r="R20" s="78" t="s">
        <v>902</v>
      </c>
    </row>
    <row r="21" spans="2:18">
      <c r="B21" s="25">
        <v>15</v>
      </c>
      <c r="C21" s="52" t="s">
        <v>753</v>
      </c>
      <c r="D21" s="52" t="s">
        <v>754</v>
      </c>
      <c r="E21" s="52" t="s">
        <v>745</v>
      </c>
      <c r="F21" s="40" t="s">
        <v>746</v>
      </c>
      <c r="H21" s="25">
        <v>15</v>
      </c>
      <c r="I21" s="52" t="s">
        <v>844</v>
      </c>
      <c r="J21" s="52" t="s">
        <v>845</v>
      </c>
      <c r="K21" s="52" t="s">
        <v>815</v>
      </c>
      <c r="L21" s="78" t="s">
        <v>837</v>
      </c>
      <c r="N21" s="25">
        <v>15</v>
      </c>
      <c r="O21" s="52" t="s">
        <v>909</v>
      </c>
      <c r="P21" s="52" t="s">
        <v>910</v>
      </c>
      <c r="Q21" s="52" t="s">
        <v>815</v>
      </c>
      <c r="R21" s="78" t="s">
        <v>902</v>
      </c>
    </row>
    <row r="22" spans="2:18">
      <c r="B22" s="25">
        <v>16</v>
      </c>
      <c r="C22" s="52" t="s">
        <v>755</v>
      </c>
      <c r="D22" s="52" t="s">
        <v>756</v>
      </c>
      <c r="E22" s="52" t="s">
        <v>745</v>
      </c>
      <c r="F22" s="40" t="s">
        <v>746</v>
      </c>
      <c r="H22" s="25">
        <v>16</v>
      </c>
      <c r="I22" s="52" t="s">
        <v>846</v>
      </c>
      <c r="J22" s="52" t="s">
        <v>847</v>
      </c>
      <c r="K22" s="52" t="s">
        <v>723</v>
      </c>
      <c r="L22" s="78" t="s">
        <v>837</v>
      </c>
      <c r="N22" s="25">
        <v>16</v>
      </c>
      <c r="O22" s="52" t="s">
        <v>911</v>
      </c>
      <c r="P22" s="52" t="s">
        <v>912</v>
      </c>
      <c r="Q22" s="52" t="s">
        <v>815</v>
      </c>
      <c r="R22" s="78" t="s">
        <v>902</v>
      </c>
    </row>
    <row r="23" spans="2:18">
      <c r="B23" s="25">
        <v>17</v>
      </c>
      <c r="C23" s="52" t="s">
        <v>757</v>
      </c>
      <c r="D23" s="52" t="s">
        <v>758</v>
      </c>
      <c r="E23" s="52" t="s">
        <v>745</v>
      </c>
      <c r="F23" s="40" t="s">
        <v>746</v>
      </c>
      <c r="H23" s="25">
        <v>17</v>
      </c>
      <c r="I23" s="52" t="s">
        <v>848</v>
      </c>
      <c r="J23" s="52" t="s">
        <v>849</v>
      </c>
      <c r="K23" s="52" t="s">
        <v>723</v>
      </c>
      <c r="L23" s="78" t="s">
        <v>837</v>
      </c>
      <c r="N23" s="25">
        <v>17</v>
      </c>
      <c r="O23" s="52" t="s">
        <v>913</v>
      </c>
      <c r="P23" s="52" t="s">
        <v>914</v>
      </c>
      <c r="Q23" s="52" t="s">
        <v>815</v>
      </c>
      <c r="R23" s="78" t="s">
        <v>902</v>
      </c>
    </row>
    <row r="24" spans="2:18">
      <c r="B24" s="25">
        <v>18</v>
      </c>
      <c r="C24" s="52" t="s">
        <v>759</v>
      </c>
      <c r="D24" s="52" t="s">
        <v>760</v>
      </c>
      <c r="E24" s="52" t="s">
        <v>745</v>
      </c>
      <c r="F24" s="40" t="s">
        <v>746</v>
      </c>
      <c r="H24" s="25">
        <v>18</v>
      </c>
      <c r="I24" s="52" t="s">
        <v>850</v>
      </c>
      <c r="J24" s="52" t="s">
        <v>851</v>
      </c>
      <c r="K24" s="52" t="s">
        <v>723</v>
      </c>
      <c r="L24" s="78" t="s">
        <v>837</v>
      </c>
      <c r="N24" s="25">
        <v>18</v>
      </c>
      <c r="O24" s="52" t="s">
        <v>915</v>
      </c>
      <c r="P24" s="52" t="s">
        <v>916</v>
      </c>
      <c r="Q24" s="52" t="s">
        <v>815</v>
      </c>
      <c r="R24" s="78" t="s">
        <v>902</v>
      </c>
    </row>
    <row r="25" spans="2:18">
      <c r="B25" s="25">
        <v>19</v>
      </c>
      <c r="C25" s="52" t="s">
        <v>761</v>
      </c>
      <c r="D25" s="52" t="s">
        <v>762</v>
      </c>
      <c r="E25" s="52" t="s">
        <v>745</v>
      </c>
      <c r="F25" s="40" t="s">
        <v>746</v>
      </c>
      <c r="H25" s="25">
        <v>19</v>
      </c>
      <c r="I25" s="52" t="s">
        <v>852</v>
      </c>
      <c r="J25" s="52" t="s">
        <v>853</v>
      </c>
      <c r="K25" s="52" t="s">
        <v>723</v>
      </c>
      <c r="L25" s="78" t="s">
        <v>837</v>
      </c>
      <c r="N25" s="25">
        <v>19</v>
      </c>
      <c r="O25" s="52" t="s">
        <v>917</v>
      </c>
      <c r="P25" s="52" t="s">
        <v>918</v>
      </c>
      <c r="Q25" s="52" t="s">
        <v>815</v>
      </c>
      <c r="R25" s="78" t="s">
        <v>902</v>
      </c>
    </row>
    <row r="26" spans="2:18">
      <c r="B26" s="25">
        <v>20</v>
      </c>
      <c r="C26" s="52" t="s">
        <v>763</v>
      </c>
      <c r="D26" s="52" t="s">
        <v>764</v>
      </c>
      <c r="E26" s="52" t="s">
        <v>745</v>
      </c>
      <c r="F26" s="40" t="s">
        <v>746</v>
      </c>
      <c r="H26" s="25">
        <v>20</v>
      </c>
      <c r="I26" s="52" t="s">
        <v>854</v>
      </c>
      <c r="J26" s="52" t="s">
        <v>855</v>
      </c>
      <c r="K26" s="52" t="s">
        <v>723</v>
      </c>
      <c r="L26" s="78" t="s">
        <v>837</v>
      </c>
      <c r="N26" s="25">
        <v>20</v>
      </c>
      <c r="O26" s="52" t="s">
        <v>919</v>
      </c>
      <c r="P26" s="52" t="s">
        <v>920</v>
      </c>
      <c r="Q26" s="52" t="s">
        <v>815</v>
      </c>
      <c r="R26" s="78" t="s">
        <v>902</v>
      </c>
    </row>
    <row r="27" spans="2:18" s="32" customFormat="1">
      <c r="B27" s="25">
        <v>21</v>
      </c>
      <c r="C27" s="52" t="s">
        <v>765</v>
      </c>
      <c r="D27" s="52" t="s">
        <v>766</v>
      </c>
      <c r="E27" s="52" t="s">
        <v>767</v>
      </c>
      <c r="F27" s="78" t="s">
        <v>768</v>
      </c>
      <c r="H27" s="25">
        <v>21</v>
      </c>
      <c r="I27" s="52" t="s">
        <v>856</v>
      </c>
      <c r="J27" s="52" t="s">
        <v>857</v>
      </c>
      <c r="K27" s="52" t="s">
        <v>723</v>
      </c>
      <c r="L27" s="78" t="s">
        <v>989</v>
      </c>
      <c r="N27" s="25">
        <v>21</v>
      </c>
      <c r="O27" s="52" t="s">
        <v>921</v>
      </c>
      <c r="P27" s="52" t="s">
        <v>922</v>
      </c>
      <c r="Q27" s="52" t="s">
        <v>815</v>
      </c>
      <c r="R27" s="78" t="s">
        <v>923</v>
      </c>
    </row>
    <row r="28" spans="2:18" s="32" customFormat="1">
      <c r="B28" s="25">
        <v>22</v>
      </c>
      <c r="C28" s="52" t="s">
        <v>769</v>
      </c>
      <c r="D28" s="52" t="s">
        <v>770</v>
      </c>
      <c r="E28" s="52" t="s">
        <v>767</v>
      </c>
      <c r="F28" s="78" t="s">
        <v>768</v>
      </c>
      <c r="H28" s="25">
        <v>22</v>
      </c>
      <c r="I28" s="52" t="s">
        <v>859</v>
      </c>
      <c r="J28" s="52" t="s">
        <v>860</v>
      </c>
      <c r="K28" s="52" t="s">
        <v>723</v>
      </c>
      <c r="L28" s="78" t="s">
        <v>858</v>
      </c>
      <c r="N28" s="25">
        <v>22</v>
      </c>
      <c r="O28" s="52" t="s">
        <v>924</v>
      </c>
      <c r="P28" s="52" t="s">
        <v>925</v>
      </c>
      <c r="Q28" s="52" t="s">
        <v>815</v>
      </c>
      <c r="R28" s="78" t="s">
        <v>923</v>
      </c>
    </row>
    <row r="29" spans="2:18" s="32" customFormat="1">
      <c r="B29" s="25">
        <v>23</v>
      </c>
      <c r="C29" s="52" t="s">
        <v>771</v>
      </c>
      <c r="D29" s="52" t="s">
        <v>772</v>
      </c>
      <c r="E29" s="52" t="s">
        <v>767</v>
      </c>
      <c r="F29" s="78" t="s">
        <v>768</v>
      </c>
      <c r="H29" s="25">
        <v>23</v>
      </c>
      <c r="I29" s="52" t="s">
        <v>861</v>
      </c>
      <c r="J29" s="52" t="s">
        <v>862</v>
      </c>
      <c r="K29" s="52" t="s">
        <v>723</v>
      </c>
      <c r="L29" s="78" t="s">
        <v>858</v>
      </c>
      <c r="N29" s="25">
        <v>23</v>
      </c>
      <c r="O29" s="52" t="s">
        <v>926</v>
      </c>
      <c r="P29" s="52" t="s">
        <v>927</v>
      </c>
      <c r="Q29" s="52" t="s">
        <v>815</v>
      </c>
      <c r="R29" s="78" t="s">
        <v>923</v>
      </c>
    </row>
    <row r="30" spans="2:18" s="32" customFormat="1">
      <c r="B30" s="25">
        <v>24</v>
      </c>
      <c r="C30" s="52" t="s">
        <v>773</v>
      </c>
      <c r="D30" s="52" t="s">
        <v>774</v>
      </c>
      <c r="E30" s="52" t="s">
        <v>767</v>
      </c>
      <c r="F30" s="78" t="s">
        <v>768</v>
      </c>
      <c r="H30" s="25">
        <v>24</v>
      </c>
      <c r="I30" s="52" t="s">
        <v>863</v>
      </c>
      <c r="J30" s="52" t="s">
        <v>864</v>
      </c>
      <c r="K30" s="52" t="s">
        <v>723</v>
      </c>
      <c r="L30" s="78" t="s">
        <v>858</v>
      </c>
      <c r="N30" s="25">
        <v>24</v>
      </c>
      <c r="O30" s="52" t="s">
        <v>928</v>
      </c>
      <c r="P30" s="52" t="s">
        <v>929</v>
      </c>
      <c r="Q30" s="52" t="s">
        <v>815</v>
      </c>
      <c r="R30" s="78" t="s">
        <v>923</v>
      </c>
    </row>
    <row r="31" spans="2:18" s="32" customFormat="1">
      <c r="B31" s="25">
        <v>25</v>
      </c>
      <c r="C31" s="52" t="s">
        <v>775</v>
      </c>
      <c r="D31" s="52" t="s">
        <v>776</v>
      </c>
      <c r="E31" s="52" t="s">
        <v>767</v>
      </c>
      <c r="F31" s="78" t="s">
        <v>768</v>
      </c>
      <c r="H31" s="25">
        <v>25</v>
      </c>
      <c r="I31" s="52" t="s">
        <v>865</v>
      </c>
      <c r="J31" s="52" t="s">
        <v>866</v>
      </c>
      <c r="K31" s="52" t="s">
        <v>723</v>
      </c>
      <c r="L31" s="78" t="s">
        <v>858</v>
      </c>
      <c r="N31" s="25">
        <v>25</v>
      </c>
      <c r="O31" s="52" t="s">
        <v>930</v>
      </c>
      <c r="P31" s="52" t="s">
        <v>931</v>
      </c>
      <c r="Q31" s="52" t="s">
        <v>815</v>
      </c>
      <c r="R31" s="78" t="s">
        <v>923</v>
      </c>
    </row>
    <row r="32" spans="2:18" s="32" customFormat="1">
      <c r="B32" s="25">
        <v>26</v>
      </c>
      <c r="C32" s="52" t="s">
        <v>777</v>
      </c>
      <c r="D32" s="52" t="s">
        <v>778</v>
      </c>
      <c r="E32" s="52" t="s">
        <v>767</v>
      </c>
      <c r="F32" s="78" t="s">
        <v>768</v>
      </c>
      <c r="H32" s="25">
        <v>26</v>
      </c>
      <c r="I32" s="52" t="s">
        <v>867</v>
      </c>
      <c r="J32" s="52" t="s">
        <v>868</v>
      </c>
      <c r="K32" s="52" t="s">
        <v>723</v>
      </c>
      <c r="L32" s="78" t="s">
        <v>858</v>
      </c>
      <c r="N32" s="25">
        <v>26</v>
      </c>
      <c r="O32" s="52" t="s">
        <v>932</v>
      </c>
      <c r="P32" s="52" t="s">
        <v>933</v>
      </c>
      <c r="Q32" s="52" t="s">
        <v>815</v>
      </c>
      <c r="R32" s="78" t="s">
        <v>923</v>
      </c>
    </row>
    <row r="33" spans="2:18" s="32" customFormat="1">
      <c r="B33" s="25">
        <v>27</v>
      </c>
      <c r="C33" s="52" t="s">
        <v>779</v>
      </c>
      <c r="D33" s="52" t="s">
        <v>780</v>
      </c>
      <c r="E33" s="52" t="s">
        <v>767</v>
      </c>
      <c r="F33" s="78" t="s">
        <v>768</v>
      </c>
      <c r="H33" s="25">
        <v>27</v>
      </c>
      <c r="I33" s="52" t="s">
        <v>869</v>
      </c>
      <c r="J33" s="52" t="s">
        <v>870</v>
      </c>
      <c r="K33" s="52" t="s">
        <v>723</v>
      </c>
      <c r="L33" s="78" t="s">
        <v>858</v>
      </c>
      <c r="N33" s="25">
        <v>27</v>
      </c>
      <c r="O33" s="52" t="s">
        <v>934</v>
      </c>
      <c r="P33" s="52" t="s">
        <v>935</v>
      </c>
      <c r="Q33" s="52" t="s">
        <v>815</v>
      </c>
      <c r="R33" s="78" t="s">
        <v>923</v>
      </c>
    </row>
    <row r="34" spans="2:18" s="32" customFormat="1">
      <c r="B34" s="25">
        <v>28</v>
      </c>
      <c r="C34" s="52" t="s">
        <v>781</v>
      </c>
      <c r="D34" s="52" t="s">
        <v>782</v>
      </c>
      <c r="E34" s="52" t="s">
        <v>767</v>
      </c>
      <c r="F34" s="78" t="s">
        <v>768</v>
      </c>
      <c r="H34" s="25">
        <v>28</v>
      </c>
      <c r="I34" s="52" t="s">
        <v>871</v>
      </c>
      <c r="J34" s="52" t="s">
        <v>872</v>
      </c>
      <c r="K34" s="52" t="s">
        <v>808</v>
      </c>
      <c r="L34" s="78" t="s">
        <v>858</v>
      </c>
      <c r="N34" s="25">
        <v>28</v>
      </c>
      <c r="O34" s="52" t="s">
        <v>936</v>
      </c>
      <c r="P34" s="52" t="s">
        <v>937</v>
      </c>
      <c r="Q34" s="52" t="s">
        <v>815</v>
      </c>
      <c r="R34" s="78" t="s">
        <v>923</v>
      </c>
    </row>
    <row r="35" spans="2:18" s="32" customFormat="1">
      <c r="B35" s="25">
        <v>29</v>
      </c>
      <c r="C35" s="52" t="s">
        <v>783</v>
      </c>
      <c r="D35" s="52" t="s">
        <v>784</v>
      </c>
      <c r="E35" s="52" t="s">
        <v>767</v>
      </c>
      <c r="F35" s="78" t="s">
        <v>768</v>
      </c>
      <c r="H35" s="25">
        <v>29</v>
      </c>
      <c r="I35" s="52" t="s">
        <v>873</v>
      </c>
      <c r="J35" s="52" t="s">
        <v>874</v>
      </c>
      <c r="K35" s="52" t="s">
        <v>808</v>
      </c>
      <c r="L35" s="78" t="s">
        <v>656</v>
      </c>
      <c r="N35" s="25">
        <v>29</v>
      </c>
      <c r="O35" s="52" t="s">
        <v>938</v>
      </c>
      <c r="P35" s="52" t="s">
        <v>939</v>
      </c>
      <c r="Q35" s="52" t="s">
        <v>815</v>
      </c>
      <c r="R35" s="78" t="s">
        <v>923</v>
      </c>
    </row>
    <row r="36" spans="2:18" s="32" customFormat="1">
      <c r="B36" s="25">
        <v>30</v>
      </c>
      <c r="C36" s="52" t="s">
        <v>785</v>
      </c>
      <c r="D36" s="52" t="s">
        <v>786</v>
      </c>
      <c r="E36" s="52" t="s">
        <v>767</v>
      </c>
      <c r="F36" s="78" t="s">
        <v>787</v>
      </c>
      <c r="H36" s="25">
        <v>30</v>
      </c>
      <c r="I36" s="52" t="s">
        <v>875</v>
      </c>
      <c r="J36" s="52" t="s">
        <v>876</v>
      </c>
      <c r="K36" s="52" t="s">
        <v>808</v>
      </c>
      <c r="L36" s="78" t="s">
        <v>656</v>
      </c>
      <c r="N36" s="25">
        <v>30</v>
      </c>
      <c r="O36" s="52" t="s">
        <v>961</v>
      </c>
      <c r="P36" s="52" t="s">
        <v>962</v>
      </c>
      <c r="Q36" s="52" t="s">
        <v>745</v>
      </c>
      <c r="R36" s="78" t="s">
        <v>963</v>
      </c>
    </row>
    <row r="37" spans="2:18" s="32" customFormat="1">
      <c r="B37" s="25">
        <v>31</v>
      </c>
      <c r="C37" s="52" t="s">
        <v>788</v>
      </c>
      <c r="D37" s="52" t="s">
        <v>789</v>
      </c>
      <c r="E37" s="52" t="s">
        <v>767</v>
      </c>
      <c r="F37" s="78" t="s">
        <v>787</v>
      </c>
      <c r="H37" s="25">
        <v>31</v>
      </c>
      <c r="I37" s="52" t="s">
        <v>877</v>
      </c>
      <c r="J37" s="52" t="s">
        <v>878</v>
      </c>
      <c r="K37" s="52" t="s">
        <v>808</v>
      </c>
      <c r="L37" s="78" t="s">
        <v>656</v>
      </c>
      <c r="N37" s="25">
        <v>31</v>
      </c>
      <c r="O37" s="52" t="s">
        <v>964</v>
      </c>
      <c r="P37" s="52" t="s">
        <v>965</v>
      </c>
      <c r="Q37" s="52" t="s">
        <v>745</v>
      </c>
      <c r="R37" s="78" t="s">
        <v>963</v>
      </c>
    </row>
    <row r="38" spans="2:18" s="32" customFormat="1">
      <c r="B38" s="25">
        <v>32</v>
      </c>
      <c r="C38" s="52" t="s">
        <v>790</v>
      </c>
      <c r="D38" s="52" t="s">
        <v>791</v>
      </c>
      <c r="E38" s="52" t="s">
        <v>767</v>
      </c>
      <c r="F38" s="78" t="s">
        <v>787</v>
      </c>
      <c r="H38" s="25">
        <v>32</v>
      </c>
      <c r="I38" s="52" t="s">
        <v>879</v>
      </c>
      <c r="J38" s="52" t="s">
        <v>880</v>
      </c>
      <c r="K38" s="52" t="s">
        <v>808</v>
      </c>
      <c r="L38" s="78" t="s">
        <v>656</v>
      </c>
      <c r="N38" s="25">
        <v>32</v>
      </c>
      <c r="O38" s="52" t="s">
        <v>966</v>
      </c>
      <c r="P38" s="52" t="s">
        <v>967</v>
      </c>
      <c r="Q38" s="52" t="s">
        <v>745</v>
      </c>
      <c r="R38" s="78" t="s">
        <v>963</v>
      </c>
    </row>
    <row r="39" spans="2:18" s="32" customFormat="1">
      <c r="B39" s="25">
        <v>33</v>
      </c>
      <c r="C39" s="52" t="s">
        <v>792</v>
      </c>
      <c r="D39" s="52" t="s">
        <v>793</v>
      </c>
      <c r="E39" s="52" t="s">
        <v>767</v>
      </c>
      <c r="F39" s="78" t="s">
        <v>787</v>
      </c>
      <c r="H39" s="25">
        <v>33</v>
      </c>
      <c r="I39" s="52" t="s">
        <v>881</v>
      </c>
      <c r="J39" s="52" t="s">
        <v>882</v>
      </c>
      <c r="K39" s="52" t="s">
        <v>808</v>
      </c>
      <c r="L39" s="78" t="s">
        <v>656</v>
      </c>
      <c r="N39" s="25">
        <v>33</v>
      </c>
      <c r="O39" s="52" t="s">
        <v>968</v>
      </c>
      <c r="P39" s="52" t="s">
        <v>969</v>
      </c>
      <c r="Q39" s="52" t="s">
        <v>745</v>
      </c>
      <c r="R39" s="78" t="s">
        <v>963</v>
      </c>
    </row>
    <row r="40" spans="2:18" s="32" customFormat="1">
      <c r="B40" s="25">
        <v>34</v>
      </c>
      <c r="C40" s="52" t="s">
        <v>794</v>
      </c>
      <c r="D40" s="52" t="s">
        <v>795</v>
      </c>
      <c r="E40" s="52" t="s">
        <v>767</v>
      </c>
      <c r="F40" s="78" t="s">
        <v>787</v>
      </c>
      <c r="H40" s="25">
        <v>34</v>
      </c>
      <c r="I40" s="52" t="s">
        <v>889</v>
      </c>
      <c r="J40" s="52" t="s">
        <v>890</v>
      </c>
      <c r="K40" s="52" t="s">
        <v>808</v>
      </c>
      <c r="L40" s="78" t="s">
        <v>891</v>
      </c>
      <c r="N40" s="25">
        <v>34</v>
      </c>
      <c r="O40" s="52" t="s">
        <v>970</v>
      </c>
      <c r="P40" s="52" t="s">
        <v>971</v>
      </c>
      <c r="Q40" s="52" t="s">
        <v>745</v>
      </c>
      <c r="R40" s="78" t="s">
        <v>963</v>
      </c>
    </row>
    <row r="41" spans="2:18" s="32" customFormat="1">
      <c r="B41" s="25">
        <v>35</v>
      </c>
      <c r="C41" s="52" t="s">
        <v>796</v>
      </c>
      <c r="D41" s="52" t="s">
        <v>797</v>
      </c>
      <c r="E41" s="52" t="s">
        <v>767</v>
      </c>
      <c r="F41" s="78" t="s">
        <v>787</v>
      </c>
      <c r="H41" s="25">
        <v>35</v>
      </c>
      <c r="I41" s="52" t="s">
        <v>892</v>
      </c>
      <c r="J41" s="52" t="s">
        <v>893</v>
      </c>
      <c r="K41" s="52" t="s">
        <v>808</v>
      </c>
      <c r="L41" s="78" t="s">
        <v>891</v>
      </c>
      <c r="N41" s="25">
        <v>35</v>
      </c>
      <c r="O41" s="52" t="s">
        <v>972</v>
      </c>
      <c r="P41" s="52" t="s">
        <v>973</v>
      </c>
      <c r="Q41" s="52" t="s">
        <v>745</v>
      </c>
      <c r="R41" s="78" t="s">
        <v>963</v>
      </c>
    </row>
    <row r="42" spans="2:18" s="32" customFormat="1">
      <c r="B42" s="25">
        <v>36</v>
      </c>
      <c r="C42" s="52" t="s">
        <v>798</v>
      </c>
      <c r="D42" s="52" t="s">
        <v>799</v>
      </c>
      <c r="E42" s="52" t="s">
        <v>767</v>
      </c>
      <c r="F42" s="78" t="s">
        <v>787</v>
      </c>
      <c r="H42" s="25">
        <v>36</v>
      </c>
      <c r="I42" s="52" t="s">
        <v>894</v>
      </c>
      <c r="J42" s="52" t="s">
        <v>895</v>
      </c>
      <c r="K42" s="52" t="s">
        <v>808</v>
      </c>
      <c r="L42" s="78" t="s">
        <v>891</v>
      </c>
      <c r="N42" s="25">
        <v>36</v>
      </c>
      <c r="O42" s="52" t="s">
        <v>974</v>
      </c>
      <c r="P42" s="52" t="s">
        <v>975</v>
      </c>
      <c r="Q42" s="52" t="s">
        <v>745</v>
      </c>
      <c r="R42" s="78" t="s">
        <v>963</v>
      </c>
    </row>
    <row r="43" spans="2:18" s="32" customFormat="1">
      <c r="B43" s="25">
        <v>37</v>
      </c>
      <c r="C43" s="52" t="s">
        <v>800</v>
      </c>
      <c r="D43" s="52" t="s">
        <v>801</v>
      </c>
      <c r="E43" s="52" t="s">
        <v>767</v>
      </c>
      <c r="F43" s="78" t="s">
        <v>787</v>
      </c>
      <c r="H43" s="25">
        <v>37</v>
      </c>
      <c r="I43" s="52" t="s">
        <v>896</v>
      </c>
      <c r="J43" s="52" t="s">
        <v>897</v>
      </c>
      <c r="K43" s="52" t="s">
        <v>808</v>
      </c>
      <c r="L43" s="78" t="s">
        <v>891</v>
      </c>
      <c r="N43" s="25">
        <v>37</v>
      </c>
      <c r="O43" s="52" t="s">
        <v>976</v>
      </c>
      <c r="P43" s="52" t="s">
        <v>977</v>
      </c>
      <c r="Q43" s="52" t="s">
        <v>745</v>
      </c>
      <c r="R43" s="78" t="s">
        <v>963</v>
      </c>
    </row>
    <row r="44" spans="2:18" s="32" customFormat="1">
      <c r="B44" s="25">
        <v>38</v>
      </c>
      <c r="C44" s="52" t="s">
        <v>802</v>
      </c>
      <c r="D44" s="52" t="s">
        <v>803</v>
      </c>
      <c r="E44" s="52" t="s">
        <v>767</v>
      </c>
      <c r="F44" s="78" t="s">
        <v>787</v>
      </c>
      <c r="H44" s="25">
        <v>38</v>
      </c>
      <c r="I44" s="52" t="s">
        <v>898</v>
      </c>
      <c r="J44" s="52" t="s">
        <v>899</v>
      </c>
      <c r="K44" s="52" t="s">
        <v>808</v>
      </c>
      <c r="L44" s="78" t="s">
        <v>891</v>
      </c>
      <c r="N44" s="25">
        <v>38</v>
      </c>
      <c r="O44" s="52" t="s">
        <v>978</v>
      </c>
      <c r="P44" s="52" t="s">
        <v>979</v>
      </c>
      <c r="Q44" s="52" t="s">
        <v>745</v>
      </c>
      <c r="R44" s="78" t="s">
        <v>963</v>
      </c>
    </row>
    <row r="45" spans="2:18" s="32" customFormat="1">
      <c r="B45" s="25">
        <v>39</v>
      </c>
      <c r="C45" s="52" t="s">
        <v>804</v>
      </c>
      <c r="D45" s="52" t="s">
        <v>805</v>
      </c>
      <c r="E45" s="52" t="s">
        <v>767</v>
      </c>
      <c r="F45" s="78" t="s">
        <v>787</v>
      </c>
      <c r="H45" s="25">
        <v>39</v>
      </c>
      <c r="I45" s="52" t="s">
        <v>886</v>
      </c>
      <c r="J45" s="52" t="s">
        <v>887</v>
      </c>
      <c r="K45" s="52" t="s">
        <v>808</v>
      </c>
      <c r="L45" s="78" t="s">
        <v>888</v>
      </c>
      <c r="N45" s="25">
        <v>39</v>
      </c>
      <c r="O45" s="52" t="s">
        <v>980</v>
      </c>
      <c r="P45" s="52" t="s">
        <v>981</v>
      </c>
      <c r="Q45" s="52" t="s">
        <v>808</v>
      </c>
      <c r="R45" s="78" t="s">
        <v>982</v>
      </c>
    </row>
    <row r="46" spans="2:18" s="32" customFormat="1">
      <c r="B46" s="25">
        <v>40</v>
      </c>
      <c r="C46" s="52" t="s">
        <v>806</v>
      </c>
      <c r="D46" s="52" t="s">
        <v>807</v>
      </c>
      <c r="E46" s="52" t="s">
        <v>808</v>
      </c>
      <c r="F46" s="78" t="s">
        <v>809</v>
      </c>
      <c r="H46" s="25">
        <v>40</v>
      </c>
      <c r="I46" s="52" t="s">
        <v>883</v>
      </c>
      <c r="J46" s="52" t="s">
        <v>884</v>
      </c>
      <c r="K46" s="52" t="s">
        <v>745</v>
      </c>
      <c r="L46" s="78" t="s">
        <v>885</v>
      </c>
      <c r="N46" s="25">
        <v>40</v>
      </c>
      <c r="O46" s="52" t="s">
        <v>983</v>
      </c>
      <c r="P46" s="52" t="s">
        <v>984</v>
      </c>
      <c r="Q46" s="52" t="s">
        <v>808</v>
      </c>
      <c r="R46" s="78" t="s">
        <v>982</v>
      </c>
    </row>
    <row r="47" spans="2:18" ht="14.25" thickBot="1">
      <c r="B47" s="26">
        <v>41</v>
      </c>
      <c r="C47" s="53" t="s">
        <v>810</v>
      </c>
      <c r="D47" s="53" t="s">
        <v>811</v>
      </c>
      <c r="E47" s="53" t="s">
        <v>808</v>
      </c>
      <c r="F47" s="42" t="s">
        <v>812</v>
      </c>
      <c r="H47" s="80">
        <v>41</v>
      </c>
      <c r="I47" s="81" t="s">
        <v>987</v>
      </c>
      <c r="J47" s="81" t="s">
        <v>988</v>
      </c>
      <c r="K47" s="81" t="s">
        <v>808</v>
      </c>
      <c r="L47" s="82" t="s">
        <v>982</v>
      </c>
      <c r="N47" s="26">
        <v>41</v>
      </c>
      <c r="O47" s="53" t="s">
        <v>985</v>
      </c>
      <c r="P47" s="53" t="s">
        <v>986</v>
      </c>
      <c r="Q47" s="53" t="s">
        <v>808</v>
      </c>
      <c r="R47" s="79" t="s">
        <v>982</v>
      </c>
    </row>
    <row r="50" spans="2:13">
      <c r="B50" s="116" t="s">
        <v>1575</v>
      </c>
      <c r="C50" s="116"/>
      <c r="D50" s="116"/>
      <c r="E50" s="116"/>
      <c r="F50" s="116"/>
      <c r="G50" s="4"/>
      <c r="H50" s="103" t="s">
        <v>1576</v>
      </c>
      <c r="I50" s="103"/>
      <c r="J50" s="103"/>
      <c r="K50" s="103"/>
      <c r="L50" s="103"/>
    </row>
    <row r="51" spans="2:13" ht="14.25" thickBot="1">
      <c r="B51" s="100" t="s">
        <v>1601</v>
      </c>
      <c r="C51" s="100"/>
      <c r="D51" s="100"/>
      <c r="E51" s="100"/>
      <c r="F51" s="100"/>
      <c r="G51" s="32"/>
      <c r="H51" s="101" t="s">
        <v>1602</v>
      </c>
      <c r="I51" s="101"/>
      <c r="J51" s="101"/>
      <c r="K51" s="101"/>
      <c r="L51" s="101"/>
    </row>
    <row r="52" spans="2:13" ht="14.25">
      <c r="B52" s="6" t="s">
        <v>198</v>
      </c>
      <c r="C52" s="17" t="s">
        <v>0</v>
      </c>
      <c r="D52" s="17" t="s">
        <v>1</v>
      </c>
      <c r="E52" s="17" t="s">
        <v>199</v>
      </c>
      <c r="F52" s="43" t="s">
        <v>156</v>
      </c>
      <c r="G52" s="32"/>
      <c r="H52" s="6" t="s">
        <v>198</v>
      </c>
      <c r="I52" s="18" t="s">
        <v>0</v>
      </c>
      <c r="J52" s="18" t="s">
        <v>1</v>
      </c>
      <c r="K52" s="18" t="s">
        <v>199</v>
      </c>
      <c r="L52" s="44" t="s">
        <v>156</v>
      </c>
      <c r="M52" s="32"/>
    </row>
    <row r="53" spans="2:13">
      <c r="B53" s="25">
        <v>1</v>
      </c>
      <c r="C53" s="52" t="s">
        <v>1017</v>
      </c>
      <c r="D53" s="52" t="s">
        <v>1018</v>
      </c>
      <c r="E53" s="52" t="s">
        <v>992</v>
      </c>
      <c r="F53" s="91" t="s">
        <v>1019</v>
      </c>
      <c r="H53" s="25">
        <v>1</v>
      </c>
      <c r="I53" s="52" t="s">
        <v>1100</v>
      </c>
      <c r="J53" s="52" t="s">
        <v>1101</v>
      </c>
      <c r="K53" s="52" t="s">
        <v>992</v>
      </c>
      <c r="L53" s="40" t="s">
        <v>1102</v>
      </c>
    </row>
    <row r="54" spans="2:13">
      <c r="B54" s="25">
        <v>2</v>
      </c>
      <c r="C54" s="52" t="s">
        <v>1020</v>
      </c>
      <c r="D54" s="52" t="s">
        <v>1021</v>
      </c>
      <c r="E54" s="52" t="s">
        <v>992</v>
      </c>
      <c r="F54" s="91" t="s">
        <v>1019</v>
      </c>
      <c r="H54" s="25">
        <v>2</v>
      </c>
      <c r="I54" s="52" t="s">
        <v>1103</v>
      </c>
      <c r="J54" s="52" t="s">
        <v>1104</v>
      </c>
      <c r="K54" s="52" t="s">
        <v>992</v>
      </c>
      <c r="L54" s="40" t="s">
        <v>1102</v>
      </c>
    </row>
    <row r="55" spans="2:13">
      <c r="B55" s="25">
        <v>3</v>
      </c>
      <c r="C55" s="52" t="s">
        <v>1022</v>
      </c>
      <c r="D55" s="52" t="s">
        <v>1023</v>
      </c>
      <c r="E55" s="52" t="s">
        <v>992</v>
      </c>
      <c r="F55" s="91" t="s">
        <v>1019</v>
      </c>
      <c r="H55" s="25">
        <v>3</v>
      </c>
      <c r="I55" s="52" t="s">
        <v>1105</v>
      </c>
      <c r="J55" s="52" t="s">
        <v>1106</v>
      </c>
      <c r="K55" s="52" t="s">
        <v>992</v>
      </c>
      <c r="L55" s="40" t="s">
        <v>1102</v>
      </c>
    </row>
    <row r="56" spans="2:13">
      <c r="B56" s="25">
        <v>4</v>
      </c>
      <c r="C56" s="52" t="s">
        <v>1024</v>
      </c>
      <c r="D56" s="52" t="s">
        <v>1025</v>
      </c>
      <c r="E56" s="52" t="s">
        <v>992</v>
      </c>
      <c r="F56" s="91" t="s">
        <v>1019</v>
      </c>
      <c r="H56" s="25">
        <v>4</v>
      </c>
      <c r="I56" s="52" t="s">
        <v>1107</v>
      </c>
      <c r="J56" s="52" t="s">
        <v>1108</v>
      </c>
      <c r="K56" s="52" t="s">
        <v>992</v>
      </c>
      <c r="L56" s="40" t="s">
        <v>1102</v>
      </c>
    </row>
    <row r="57" spans="2:13">
      <c r="B57" s="25">
        <v>5</v>
      </c>
      <c r="C57" s="52" t="s">
        <v>1026</v>
      </c>
      <c r="D57" s="52" t="s">
        <v>1027</v>
      </c>
      <c r="E57" s="52" t="s">
        <v>992</v>
      </c>
      <c r="F57" s="91" t="s">
        <v>1019</v>
      </c>
      <c r="H57" s="25">
        <v>5</v>
      </c>
      <c r="I57" s="52" t="s">
        <v>1109</v>
      </c>
      <c r="J57" s="52" t="s">
        <v>1110</v>
      </c>
      <c r="K57" s="52" t="s">
        <v>992</v>
      </c>
      <c r="L57" s="40" t="s">
        <v>1102</v>
      </c>
    </row>
    <row r="58" spans="2:13">
      <c r="B58" s="25">
        <v>6</v>
      </c>
      <c r="C58" s="52" t="s">
        <v>1065</v>
      </c>
      <c r="D58" s="52" t="s">
        <v>1066</v>
      </c>
      <c r="E58" s="52" t="s">
        <v>1030</v>
      </c>
      <c r="F58" s="91" t="s">
        <v>1019</v>
      </c>
      <c r="H58" s="25">
        <v>6</v>
      </c>
      <c r="I58" s="52" t="s">
        <v>1111</v>
      </c>
      <c r="J58" s="52" t="s">
        <v>1112</v>
      </c>
      <c r="K58" s="52" t="s">
        <v>992</v>
      </c>
      <c r="L58" s="40" t="s">
        <v>1102</v>
      </c>
    </row>
    <row r="59" spans="2:13">
      <c r="B59" s="25">
        <v>7</v>
      </c>
      <c r="C59" s="52" t="s">
        <v>1067</v>
      </c>
      <c r="D59" s="52" t="s">
        <v>1068</v>
      </c>
      <c r="E59" s="52" t="s">
        <v>1030</v>
      </c>
      <c r="F59" s="91" t="s">
        <v>1019</v>
      </c>
      <c r="H59" s="25">
        <v>7</v>
      </c>
      <c r="I59" s="52" t="s">
        <v>1113</v>
      </c>
      <c r="J59" s="52" t="s">
        <v>1114</v>
      </c>
      <c r="K59" s="52" t="s">
        <v>992</v>
      </c>
      <c r="L59" s="40" t="s">
        <v>1102</v>
      </c>
    </row>
    <row r="60" spans="2:13">
      <c r="B60" s="25">
        <v>8</v>
      </c>
      <c r="C60" s="52" t="s">
        <v>1069</v>
      </c>
      <c r="D60" s="52" t="s">
        <v>1070</v>
      </c>
      <c r="E60" s="52" t="s">
        <v>1030</v>
      </c>
      <c r="F60" s="91" t="s">
        <v>1019</v>
      </c>
      <c r="H60" s="25">
        <v>8</v>
      </c>
      <c r="I60" s="52" t="s">
        <v>1115</v>
      </c>
      <c r="J60" s="52" t="s">
        <v>1116</v>
      </c>
      <c r="K60" s="52" t="s">
        <v>992</v>
      </c>
      <c r="L60" s="40" t="s">
        <v>1102</v>
      </c>
    </row>
    <row r="61" spans="2:13">
      <c r="B61" s="25">
        <v>9</v>
      </c>
      <c r="C61" s="52" t="s">
        <v>1071</v>
      </c>
      <c r="D61" s="52" t="s">
        <v>1072</v>
      </c>
      <c r="E61" s="52" t="s">
        <v>1030</v>
      </c>
      <c r="F61" s="91" t="s">
        <v>1019</v>
      </c>
      <c r="H61" s="25">
        <v>9</v>
      </c>
      <c r="I61" s="52" t="s">
        <v>1117</v>
      </c>
      <c r="J61" s="52" t="s">
        <v>1118</v>
      </c>
      <c r="K61" s="52" t="s">
        <v>992</v>
      </c>
      <c r="L61" s="40" t="s">
        <v>1102</v>
      </c>
    </row>
    <row r="62" spans="2:13">
      <c r="B62" s="25">
        <v>10</v>
      </c>
      <c r="C62" s="52" t="s">
        <v>1073</v>
      </c>
      <c r="D62" s="52" t="s">
        <v>1074</v>
      </c>
      <c r="E62" s="52" t="s">
        <v>1030</v>
      </c>
      <c r="F62" s="91" t="s">
        <v>1019</v>
      </c>
      <c r="H62" s="25">
        <v>10</v>
      </c>
      <c r="I62" s="52" t="s">
        <v>1119</v>
      </c>
      <c r="J62" s="52" t="s">
        <v>1120</v>
      </c>
      <c r="K62" s="52" t="s">
        <v>992</v>
      </c>
      <c r="L62" s="40" t="s">
        <v>1102</v>
      </c>
    </row>
    <row r="63" spans="2:13">
      <c r="B63" s="25">
        <v>11</v>
      </c>
      <c r="C63" s="52" t="s">
        <v>990</v>
      </c>
      <c r="D63" s="52" t="s">
        <v>991</v>
      </c>
      <c r="E63" s="52" t="s">
        <v>992</v>
      </c>
      <c r="F63" s="91" t="s">
        <v>993</v>
      </c>
      <c r="H63" s="25">
        <v>11</v>
      </c>
      <c r="I63" s="52" t="s">
        <v>1079</v>
      </c>
      <c r="J63" s="52" t="s">
        <v>1080</v>
      </c>
      <c r="K63" s="52" t="s">
        <v>992</v>
      </c>
      <c r="L63" s="40" t="s">
        <v>1081</v>
      </c>
    </row>
    <row r="64" spans="2:13">
      <c r="B64" s="25">
        <v>12</v>
      </c>
      <c r="C64" s="52" t="s">
        <v>994</v>
      </c>
      <c r="D64" s="52" t="s">
        <v>995</v>
      </c>
      <c r="E64" s="52" t="s">
        <v>992</v>
      </c>
      <c r="F64" s="91" t="s">
        <v>993</v>
      </c>
      <c r="H64" s="25">
        <v>12</v>
      </c>
      <c r="I64" s="52" t="s">
        <v>1082</v>
      </c>
      <c r="J64" s="52" t="s">
        <v>1083</v>
      </c>
      <c r="K64" s="52" t="s">
        <v>992</v>
      </c>
      <c r="L64" s="40" t="s">
        <v>1081</v>
      </c>
    </row>
    <row r="65" spans="2:12">
      <c r="B65" s="25">
        <v>13</v>
      </c>
      <c r="C65" s="52" t="s">
        <v>996</v>
      </c>
      <c r="D65" s="52" t="s">
        <v>997</v>
      </c>
      <c r="E65" s="52" t="s">
        <v>992</v>
      </c>
      <c r="F65" s="91" t="s">
        <v>993</v>
      </c>
      <c r="H65" s="25">
        <v>13</v>
      </c>
      <c r="I65" s="52" t="s">
        <v>1084</v>
      </c>
      <c r="J65" s="52" t="s">
        <v>1085</v>
      </c>
      <c r="K65" s="52" t="s">
        <v>992</v>
      </c>
      <c r="L65" s="40" t="s">
        <v>1081</v>
      </c>
    </row>
    <row r="66" spans="2:12">
      <c r="B66" s="25">
        <v>14</v>
      </c>
      <c r="C66" s="52" t="s">
        <v>998</v>
      </c>
      <c r="D66" s="52" t="s">
        <v>999</v>
      </c>
      <c r="E66" s="52" t="s">
        <v>992</v>
      </c>
      <c r="F66" s="91" t="s">
        <v>993</v>
      </c>
      <c r="H66" s="25">
        <v>14</v>
      </c>
      <c r="I66" s="52" t="s">
        <v>1086</v>
      </c>
      <c r="J66" s="52" t="s">
        <v>1087</v>
      </c>
      <c r="K66" s="52" t="s">
        <v>992</v>
      </c>
      <c r="L66" s="40" t="s">
        <v>1081</v>
      </c>
    </row>
    <row r="67" spans="2:12">
      <c r="B67" s="25">
        <v>15</v>
      </c>
      <c r="C67" s="52" t="s">
        <v>1000</v>
      </c>
      <c r="D67" s="52" t="s">
        <v>1001</v>
      </c>
      <c r="E67" s="52" t="s">
        <v>992</v>
      </c>
      <c r="F67" s="91" t="s">
        <v>993</v>
      </c>
      <c r="H67" s="25">
        <v>15</v>
      </c>
      <c r="I67" s="52" t="s">
        <v>1088</v>
      </c>
      <c r="J67" s="52" t="s">
        <v>1089</v>
      </c>
      <c r="K67" s="52" t="s">
        <v>992</v>
      </c>
      <c r="L67" s="40" t="s">
        <v>1081</v>
      </c>
    </row>
    <row r="68" spans="2:12">
      <c r="B68" s="25">
        <v>16</v>
      </c>
      <c r="C68" s="52" t="s">
        <v>1002</v>
      </c>
      <c r="D68" s="52" t="s">
        <v>1003</v>
      </c>
      <c r="E68" s="52" t="s">
        <v>992</v>
      </c>
      <c r="F68" s="91" t="s">
        <v>993</v>
      </c>
      <c r="H68" s="25">
        <v>16</v>
      </c>
      <c r="I68" s="52" t="s">
        <v>1090</v>
      </c>
      <c r="J68" s="52" t="s">
        <v>1091</v>
      </c>
      <c r="K68" s="52" t="s">
        <v>992</v>
      </c>
      <c r="L68" s="40" t="s">
        <v>1081</v>
      </c>
    </row>
    <row r="69" spans="2:12">
      <c r="B69" s="25">
        <v>17</v>
      </c>
      <c r="C69" s="52" t="s">
        <v>1004</v>
      </c>
      <c r="D69" s="52" t="s">
        <v>1005</v>
      </c>
      <c r="E69" s="52" t="s">
        <v>992</v>
      </c>
      <c r="F69" s="91" t="s">
        <v>993</v>
      </c>
      <c r="H69" s="25">
        <v>17</v>
      </c>
      <c r="I69" s="52" t="s">
        <v>1092</v>
      </c>
      <c r="J69" s="52" t="s">
        <v>1093</v>
      </c>
      <c r="K69" s="52" t="s">
        <v>992</v>
      </c>
      <c r="L69" s="40" t="s">
        <v>1081</v>
      </c>
    </row>
    <row r="70" spans="2:12">
      <c r="B70" s="25">
        <v>18</v>
      </c>
      <c r="C70" s="52" t="s">
        <v>1006</v>
      </c>
      <c r="D70" s="52" t="s">
        <v>1007</v>
      </c>
      <c r="E70" s="52" t="s">
        <v>992</v>
      </c>
      <c r="F70" s="91" t="s">
        <v>993</v>
      </c>
      <c r="H70" s="25">
        <v>18</v>
      </c>
      <c r="I70" s="52" t="s">
        <v>1094</v>
      </c>
      <c r="J70" s="52" t="s">
        <v>1095</v>
      </c>
      <c r="K70" s="52" t="s">
        <v>992</v>
      </c>
      <c r="L70" s="40" t="s">
        <v>1081</v>
      </c>
    </row>
    <row r="71" spans="2:12">
      <c r="B71" s="25">
        <v>19</v>
      </c>
      <c r="C71" s="52" t="s">
        <v>1008</v>
      </c>
      <c r="D71" s="52" t="s">
        <v>1009</v>
      </c>
      <c r="E71" s="52" t="s">
        <v>992</v>
      </c>
      <c r="F71" s="91" t="s">
        <v>993</v>
      </c>
      <c r="H71" s="25">
        <v>19</v>
      </c>
      <c r="I71" s="52" t="s">
        <v>1096</v>
      </c>
      <c r="J71" s="52" t="s">
        <v>1097</v>
      </c>
      <c r="K71" s="52" t="s">
        <v>992</v>
      </c>
      <c r="L71" s="40" t="s">
        <v>1081</v>
      </c>
    </row>
    <row r="72" spans="2:12">
      <c r="B72" s="25">
        <v>20</v>
      </c>
      <c r="C72" s="52" t="s">
        <v>1010</v>
      </c>
      <c r="D72" s="52" t="s">
        <v>1011</v>
      </c>
      <c r="E72" s="52" t="s">
        <v>992</v>
      </c>
      <c r="F72" s="91" t="s">
        <v>993</v>
      </c>
      <c r="H72" s="25">
        <v>20</v>
      </c>
      <c r="I72" s="52" t="s">
        <v>1098</v>
      </c>
      <c r="J72" s="52" t="s">
        <v>1099</v>
      </c>
      <c r="K72" s="52" t="s">
        <v>992</v>
      </c>
      <c r="L72" s="40" t="s">
        <v>1081</v>
      </c>
    </row>
    <row r="73" spans="2:12">
      <c r="B73" s="25">
        <v>21</v>
      </c>
      <c r="C73" s="52" t="s">
        <v>1028</v>
      </c>
      <c r="D73" s="52" t="s">
        <v>1029</v>
      </c>
      <c r="E73" s="52" t="s">
        <v>1030</v>
      </c>
      <c r="F73" s="91" t="s">
        <v>1031</v>
      </c>
      <c r="H73" s="25">
        <v>21</v>
      </c>
      <c r="I73" s="52" t="s">
        <v>1126</v>
      </c>
      <c r="J73" s="52" t="s">
        <v>1127</v>
      </c>
      <c r="K73" s="52" t="s">
        <v>1030</v>
      </c>
      <c r="L73" s="40" t="s">
        <v>1128</v>
      </c>
    </row>
    <row r="74" spans="2:12">
      <c r="B74" s="25">
        <v>22</v>
      </c>
      <c r="C74" s="52" t="s">
        <v>1032</v>
      </c>
      <c r="D74" s="52" t="s">
        <v>1033</v>
      </c>
      <c r="E74" s="52" t="s">
        <v>1030</v>
      </c>
      <c r="F74" s="91" t="s">
        <v>1031</v>
      </c>
      <c r="H74" s="25">
        <v>22</v>
      </c>
      <c r="I74" s="52" t="s">
        <v>1129</v>
      </c>
      <c r="J74" s="52" t="s">
        <v>1130</v>
      </c>
      <c r="K74" s="52" t="s">
        <v>1030</v>
      </c>
      <c r="L74" s="40" t="s">
        <v>1128</v>
      </c>
    </row>
    <row r="75" spans="2:12">
      <c r="B75" s="25">
        <v>23</v>
      </c>
      <c r="C75" s="52" t="s">
        <v>1034</v>
      </c>
      <c r="D75" s="52" t="s">
        <v>1035</v>
      </c>
      <c r="E75" s="52" t="s">
        <v>1030</v>
      </c>
      <c r="F75" s="91" t="s">
        <v>1031</v>
      </c>
      <c r="H75" s="25">
        <v>23</v>
      </c>
      <c r="I75" s="52" t="s">
        <v>1131</v>
      </c>
      <c r="J75" s="52" t="s">
        <v>1132</v>
      </c>
      <c r="K75" s="52" t="s">
        <v>1030</v>
      </c>
      <c r="L75" s="40" t="s">
        <v>1128</v>
      </c>
    </row>
    <row r="76" spans="2:12">
      <c r="B76" s="25">
        <v>24</v>
      </c>
      <c r="C76" s="52" t="s">
        <v>1036</v>
      </c>
      <c r="D76" s="52" t="s">
        <v>1037</v>
      </c>
      <c r="E76" s="52" t="s">
        <v>1030</v>
      </c>
      <c r="F76" s="91" t="s">
        <v>1031</v>
      </c>
      <c r="H76" s="25">
        <v>24</v>
      </c>
      <c r="I76" s="52" t="s">
        <v>1133</v>
      </c>
      <c r="J76" s="52" t="s">
        <v>1134</v>
      </c>
      <c r="K76" s="52" t="s">
        <v>1030</v>
      </c>
      <c r="L76" s="40" t="s">
        <v>1128</v>
      </c>
    </row>
    <row r="77" spans="2:12">
      <c r="B77" s="25">
        <v>25</v>
      </c>
      <c r="C77" s="52" t="s">
        <v>1038</v>
      </c>
      <c r="D77" s="52" t="s">
        <v>1039</v>
      </c>
      <c r="E77" s="52" t="s">
        <v>1030</v>
      </c>
      <c r="F77" s="91" t="s">
        <v>1031</v>
      </c>
      <c r="H77" s="25">
        <v>25</v>
      </c>
      <c r="I77" s="52" t="s">
        <v>1135</v>
      </c>
      <c r="J77" s="52" t="s">
        <v>1136</v>
      </c>
      <c r="K77" s="52" t="s">
        <v>1030</v>
      </c>
      <c r="L77" s="40" t="s">
        <v>1128</v>
      </c>
    </row>
    <row r="78" spans="2:12">
      <c r="B78" s="25">
        <v>26</v>
      </c>
      <c r="C78" s="52" t="s">
        <v>1040</v>
      </c>
      <c r="D78" s="52" t="s">
        <v>1041</v>
      </c>
      <c r="E78" s="52" t="s">
        <v>1030</v>
      </c>
      <c r="F78" s="91" t="s">
        <v>1031</v>
      </c>
      <c r="H78" s="25">
        <v>26</v>
      </c>
      <c r="I78" s="52" t="s">
        <v>1137</v>
      </c>
      <c r="J78" s="52" t="s">
        <v>1138</v>
      </c>
      <c r="K78" s="52" t="s">
        <v>1030</v>
      </c>
      <c r="L78" s="40" t="s">
        <v>1128</v>
      </c>
    </row>
    <row r="79" spans="2:12">
      <c r="B79" s="25">
        <v>27</v>
      </c>
      <c r="C79" s="52" t="s">
        <v>1042</v>
      </c>
      <c r="D79" s="52" t="s">
        <v>1043</v>
      </c>
      <c r="E79" s="52" t="s">
        <v>1030</v>
      </c>
      <c r="F79" s="91" t="s">
        <v>1031</v>
      </c>
      <c r="H79" s="25">
        <v>27</v>
      </c>
      <c r="I79" s="52" t="s">
        <v>1139</v>
      </c>
      <c r="J79" s="52" t="s">
        <v>1140</v>
      </c>
      <c r="K79" s="52" t="s">
        <v>1030</v>
      </c>
      <c r="L79" s="40" t="s">
        <v>1128</v>
      </c>
    </row>
    <row r="80" spans="2:12">
      <c r="B80" s="25">
        <v>28</v>
      </c>
      <c r="C80" s="52" t="s">
        <v>1044</v>
      </c>
      <c r="D80" s="52" t="s">
        <v>1045</v>
      </c>
      <c r="E80" s="52" t="s">
        <v>1030</v>
      </c>
      <c r="F80" s="91" t="s">
        <v>1031</v>
      </c>
      <c r="H80" s="25">
        <v>28</v>
      </c>
      <c r="I80" s="52" t="s">
        <v>1141</v>
      </c>
      <c r="J80" s="52" t="s">
        <v>1142</v>
      </c>
      <c r="K80" s="52" t="s">
        <v>1030</v>
      </c>
      <c r="L80" s="40" t="s">
        <v>1128</v>
      </c>
    </row>
    <row r="81" spans="2:12">
      <c r="B81" s="25">
        <v>29</v>
      </c>
      <c r="C81" s="52" t="s">
        <v>1046</v>
      </c>
      <c r="D81" s="52" t="s">
        <v>1047</v>
      </c>
      <c r="E81" s="52" t="s">
        <v>1030</v>
      </c>
      <c r="F81" s="91" t="s">
        <v>1031</v>
      </c>
      <c r="H81" s="25">
        <v>29</v>
      </c>
      <c r="I81" s="52" t="s">
        <v>1143</v>
      </c>
      <c r="J81" s="52" t="s">
        <v>1144</v>
      </c>
      <c r="K81" s="52" t="s">
        <v>1030</v>
      </c>
      <c r="L81" s="40" t="s">
        <v>1128</v>
      </c>
    </row>
    <row r="82" spans="2:12">
      <c r="B82" s="25">
        <v>30</v>
      </c>
      <c r="C82" s="52" t="s">
        <v>1048</v>
      </c>
      <c r="D82" s="52" t="s">
        <v>1049</v>
      </c>
      <c r="E82" s="52" t="s">
        <v>1030</v>
      </c>
      <c r="F82" s="91" t="s">
        <v>1031</v>
      </c>
      <c r="H82" s="25">
        <v>30</v>
      </c>
      <c r="I82" s="52" t="s">
        <v>1145</v>
      </c>
      <c r="J82" s="52" t="s">
        <v>1146</v>
      </c>
      <c r="K82" s="52" t="s">
        <v>1030</v>
      </c>
      <c r="L82" s="40" t="s">
        <v>1128</v>
      </c>
    </row>
    <row r="83" spans="2:12">
      <c r="B83" s="25">
        <v>31</v>
      </c>
      <c r="C83" s="52" t="s">
        <v>1050</v>
      </c>
      <c r="D83" s="52" t="s">
        <v>1051</v>
      </c>
      <c r="E83" s="52" t="s">
        <v>1030</v>
      </c>
      <c r="F83" s="91" t="s">
        <v>1052</v>
      </c>
      <c r="H83" s="25">
        <v>31</v>
      </c>
      <c r="I83" s="52" t="s">
        <v>1121</v>
      </c>
      <c r="J83" s="52" t="s">
        <v>1122</v>
      </c>
      <c r="K83" s="52" t="s">
        <v>1030</v>
      </c>
      <c r="L83" s="40" t="s">
        <v>1123</v>
      </c>
    </row>
    <row r="84" spans="2:12">
      <c r="B84" s="25">
        <v>32</v>
      </c>
      <c r="C84" s="52" t="s">
        <v>1012</v>
      </c>
      <c r="D84" s="52" t="s">
        <v>1013</v>
      </c>
      <c r="E84" s="52" t="s">
        <v>992</v>
      </c>
      <c r="F84" s="91" t="s">
        <v>1014</v>
      </c>
      <c r="H84" s="25">
        <v>32</v>
      </c>
      <c r="I84" s="52" t="s">
        <v>1124</v>
      </c>
      <c r="J84" s="52" t="s">
        <v>1125</v>
      </c>
      <c r="K84" s="52" t="s">
        <v>1030</v>
      </c>
      <c r="L84" s="40" t="s">
        <v>1123</v>
      </c>
    </row>
    <row r="85" spans="2:12">
      <c r="B85" s="25">
        <v>33</v>
      </c>
      <c r="C85" s="52" t="s">
        <v>1015</v>
      </c>
      <c r="D85" s="52" t="s">
        <v>1016</v>
      </c>
      <c r="E85" s="52" t="s">
        <v>992</v>
      </c>
      <c r="F85" s="91" t="s">
        <v>1014</v>
      </c>
      <c r="H85" s="25">
        <v>33</v>
      </c>
      <c r="I85" s="52" t="s">
        <v>1160</v>
      </c>
      <c r="J85" s="52" t="s">
        <v>1161</v>
      </c>
      <c r="K85" s="52" t="s">
        <v>1030</v>
      </c>
      <c r="L85" s="40" t="s">
        <v>1162</v>
      </c>
    </row>
    <row r="86" spans="2:12">
      <c r="B86" s="25">
        <v>34</v>
      </c>
      <c r="C86" s="52" t="s">
        <v>1053</v>
      </c>
      <c r="D86" s="52" t="s">
        <v>1054</v>
      </c>
      <c r="E86" s="52" t="s">
        <v>1030</v>
      </c>
      <c r="F86" s="91" t="s">
        <v>1014</v>
      </c>
      <c r="H86" s="25">
        <v>34</v>
      </c>
      <c r="I86" s="52" t="s">
        <v>1163</v>
      </c>
      <c r="J86" s="52" t="s">
        <v>1164</v>
      </c>
      <c r="K86" s="52" t="s">
        <v>1030</v>
      </c>
      <c r="L86" s="40" t="s">
        <v>1162</v>
      </c>
    </row>
    <row r="87" spans="2:12">
      <c r="B87" s="25">
        <v>35</v>
      </c>
      <c r="C87" s="52" t="s">
        <v>1055</v>
      </c>
      <c r="D87" s="52" t="s">
        <v>1056</v>
      </c>
      <c r="E87" s="52" t="s">
        <v>1030</v>
      </c>
      <c r="F87" s="91" t="s">
        <v>1014</v>
      </c>
      <c r="H87" s="25">
        <v>35</v>
      </c>
      <c r="I87" s="52" t="s">
        <v>1152</v>
      </c>
      <c r="J87" s="52" t="s">
        <v>1153</v>
      </c>
      <c r="K87" s="52" t="s">
        <v>1030</v>
      </c>
      <c r="L87" s="40" t="s">
        <v>1154</v>
      </c>
    </row>
    <row r="88" spans="2:12">
      <c r="B88" s="25">
        <v>36</v>
      </c>
      <c r="C88" s="52" t="s">
        <v>1057</v>
      </c>
      <c r="D88" s="52" t="s">
        <v>1058</v>
      </c>
      <c r="E88" s="52" t="s">
        <v>1030</v>
      </c>
      <c r="F88" s="91" t="s">
        <v>1014</v>
      </c>
      <c r="H88" s="25">
        <v>36</v>
      </c>
      <c r="I88" s="52" t="s">
        <v>1155</v>
      </c>
      <c r="J88" s="52" t="s">
        <v>1156</v>
      </c>
      <c r="K88" s="52" t="s">
        <v>1030</v>
      </c>
      <c r="L88" s="40" t="s">
        <v>1157</v>
      </c>
    </row>
    <row r="89" spans="2:12">
      <c r="B89" s="25">
        <v>37</v>
      </c>
      <c r="C89" s="52" t="s">
        <v>1059</v>
      </c>
      <c r="D89" s="52" t="s">
        <v>1060</v>
      </c>
      <c r="E89" s="52" t="s">
        <v>1030</v>
      </c>
      <c r="F89" s="91" t="s">
        <v>1014</v>
      </c>
      <c r="H89" s="25">
        <v>37</v>
      </c>
      <c r="I89" s="52" t="s">
        <v>1158</v>
      </c>
      <c r="J89" s="52" t="s">
        <v>1159</v>
      </c>
      <c r="K89" s="52" t="s">
        <v>1030</v>
      </c>
      <c r="L89" s="40" t="s">
        <v>1157</v>
      </c>
    </row>
    <row r="90" spans="2:12">
      <c r="B90" s="25">
        <v>38</v>
      </c>
      <c r="C90" s="52" t="s">
        <v>1061</v>
      </c>
      <c r="D90" s="52" t="s">
        <v>1062</v>
      </c>
      <c r="E90" s="52" t="s">
        <v>1030</v>
      </c>
      <c r="F90" s="91" t="s">
        <v>1014</v>
      </c>
      <c r="H90" s="25">
        <v>38</v>
      </c>
      <c r="I90" s="52" t="s">
        <v>1147</v>
      </c>
      <c r="J90" s="52" t="s">
        <v>1148</v>
      </c>
      <c r="K90" s="52" t="s">
        <v>1030</v>
      </c>
      <c r="L90" s="40" t="s">
        <v>1149</v>
      </c>
    </row>
    <row r="91" spans="2:12">
      <c r="B91" s="25">
        <v>39</v>
      </c>
      <c r="C91" s="52" t="s">
        <v>1063</v>
      </c>
      <c r="D91" s="52" t="s">
        <v>1064</v>
      </c>
      <c r="E91" s="52" t="s">
        <v>1030</v>
      </c>
      <c r="F91" s="91" t="s">
        <v>1014</v>
      </c>
      <c r="H91" s="25">
        <v>39</v>
      </c>
      <c r="I91" s="52" t="s">
        <v>1150</v>
      </c>
      <c r="J91" s="52" t="s">
        <v>1151</v>
      </c>
      <c r="K91" s="52" t="s">
        <v>1030</v>
      </c>
      <c r="L91" s="40" t="s">
        <v>1149</v>
      </c>
    </row>
    <row r="92" spans="2:12">
      <c r="B92" s="25">
        <v>40</v>
      </c>
      <c r="C92" s="52" t="s">
        <v>1075</v>
      </c>
      <c r="D92" s="52" t="s">
        <v>1076</v>
      </c>
      <c r="E92" s="52" t="s">
        <v>808</v>
      </c>
      <c r="F92" s="91" t="s">
        <v>1014</v>
      </c>
      <c r="H92" s="25">
        <v>40</v>
      </c>
      <c r="I92" s="52" t="s">
        <v>1165</v>
      </c>
      <c r="J92" s="52" t="s">
        <v>1166</v>
      </c>
      <c r="K92" s="52" t="s">
        <v>808</v>
      </c>
      <c r="L92" s="40" t="s">
        <v>1167</v>
      </c>
    </row>
    <row r="93" spans="2:12" ht="14.25" thickBot="1">
      <c r="B93" s="26">
        <v>41</v>
      </c>
      <c r="C93" s="53" t="s">
        <v>1077</v>
      </c>
      <c r="D93" s="53" t="s">
        <v>1078</v>
      </c>
      <c r="E93" s="53" t="s">
        <v>808</v>
      </c>
      <c r="F93" s="92" t="s">
        <v>1014</v>
      </c>
      <c r="H93" s="26">
        <v>41</v>
      </c>
      <c r="I93" s="53" t="s">
        <v>1168</v>
      </c>
      <c r="J93" s="53" t="s">
        <v>1169</v>
      </c>
      <c r="K93" s="53" t="s">
        <v>808</v>
      </c>
      <c r="L93" s="42" t="s">
        <v>1170</v>
      </c>
    </row>
  </sheetData>
  <mergeCells count="12">
    <mergeCell ref="H51:L51"/>
    <mergeCell ref="B51:F51"/>
    <mergeCell ref="B50:F50"/>
    <mergeCell ref="H50:L50"/>
    <mergeCell ref="N4:R4"/>
    <mergeCell ref="N5:R5"/>
    <mergeCell ref="B1:M1"/>
    <mergeCell ref="B4:F4"/>
    <mergeCell ref="H4:L4"/>
    <mergeCell ref="D2:K2"/>
    <mergeCell ref="B5:F5"/>
    <mergeCell ref="H5:L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S37"/>
  <sheetViews>
    <sheetView tabSelected="1" workbookViewId="0">
      <selection activeCell="G4" sqref="G4"/>
    </sheetView>
  </sheetViews>
  <sheetFormatPr defaultRowHeight="13.5"/>
  <cols>
    <col min="2" max="2" width="6.625" customWidth="1"/>
    <col min="3" max="3" width="21.875" customWidth="1"/>
    <col min="4" max="4" width="13.5" style="9" customWidth="1"/>
    <col min="5" max="5" width="13" customWidth="1"/>
    <col min="6" max="6" width="18.875" style="35" customWidth="1"/>
    <col min="7" max="7" width="11" customWidth="1"/>
    <col min="8" max="8" width="6" customWidth="1"/>
    <col min="9" max="9" width="29" customWidth="1"/>
    <col min="10" max="10" width="13.25" style="9" customWidth="1"/>
    <col min="11" max="11" width="14.125" style="9" customWidth="1"/>
    <col min="12" max="12" width="14.75" customWidth="1"/>
    <col min="15" max="15" width="7.125" customWidth="1"/>
    <col min="16" max="16" width="22.25" customWidth="1"/>
    <col min="17" max="17" width="13.5" customWidth="1"/>
    <col min="18" max="18" width="21.5" customWidth="1"/>
  </cols>
  <sheetData>
    <row r="1" spans="2:19" ht="18.75">
      <c r="C1" s="102" t="s">
        <v>321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2:19" ht="18.75">
      <c r="C2" s="1"/>
      <c r="D2" s="102" t="s">
        <v>1616</v>
      </c>
      <c r="E2" s="102"/>
      <c r="F2" s="102"/>
      <c r="G2" s="102"/>
      <c r="H2" s="102"/>
      <c r="I2" s="102"/>
      <c r="J2" s="102"/>
      <c r="K2" s="102"/>
      <c r="L2" s="3"/>
      <c r="M2" s="1"/>
    </row>
    <row r="4" spans="2:19">
      <c r="B4" s="103" t="s">
        <v>1578</v>
      </c>
      <c r="C4" s="103"/>
      <c r="D4" s="103"/>
      <c r="E4" s="103"/>
      <c r="F4" s="103"/>
      <c r="H4" s="103" t="s">
        <v>1579</v>
      </c>
      <c r="I4" s="103"/>
      <c r="J4" s="103"/>
      <c r="K4" s="103"/>
      <c r="L4" s="103"/>
      <c r="O4" s="103" t="s">
        <v>1580</v>
      </c>
      <c r="P4" s="103"/>
      <c r="Q4" s="103"/>
      <c r="R4" s="103"/>
    </row>
    <row r="5" spans="2:19" ht="14.25" thickBot="1">
      <c r="B5" s="101" t="s">
        <v>1603</v>
      </c>
      <c r="C5" s="101"/>
      <c r="D5" s="101"/>
      <c r="E5" s="101"/>
      <c r="F5" s="101"/>
      <c r="H5" s="101" t="s">
        <v>1604</v>
      </c>
      <c r="I5" s="101"/>
      <c r="J5" s="101"/>
      <c r="K5" s="101"/>
      <c r="L5" s="101"/>
      <c r="O5" s="101" t="s">
        <v>1605</v>
      </c>
      <c r="P5" s="101"/>
      <c r="Q5" s="101"/>
      <c r="R5" s="101"/>
      <c r="S5" s="101"/>
    </row>
    <row r="6" spans="2:19">
      <c r="B6" s="6" t="s">
        <v>202</v>
      </c>
      <c r="C6" s="7" t="s">
        <v>0</v>
      </c>
      <c r="D6" s="7" t="s">
        <v>203</v>
      </c>
      <c r="E6" s="7" t="s">
        <v>204</v>
      </c>
      <c r="F6" s="8" t="s">
        <v>156</v>
      </c>
      <c r="H6" s="6" t="s">
        <v>202</v>
      </c>
      <c r="I6" s="7" t="s">
        <v>0</v>
      </c>
      <c r="J6" s="7" t="s">
        <v>203</v>
      </c>
      <c r="K6" s="7" t="s">
        <v>204</v>
      </c>
      <c r="L6" s="8" t="s">
        <v>156</v>
      </c>
      <c r="O6" s="6" t="s">
        <v>202</v>
      </c>
      <c r="P6" s="7" t="s">
        <v>0</v>
      </c>
      <c r="Q6" s="7" t="s">
        <v>203</v>
      </c>
      <c r="R6" s="7" t="s">
        <v>204</v>
      </c>
      <c r="S6" s="8" t="s">
        <v>156</v>
      </c>
    </row>
    <row r="7" spans="2:19" ht="15.75">
      <c r="B7" s="25">
        <v>1</v>
      </c>
      <c r="C7" s="29" t="s">
        <v>205</v>
      </c>
      <c r="D7" s="23" t="s">
        <v>206</v>
      </c>
      <c r="E7" s="23" t="s">
        <v>207</v>
      </c>
      <c r="F7" s="36" t="s">
        <v>1548</v>
      </c>
      <c r="H7" s="25">
        <v>1</v>
      </c>
      <c r="I7" s="24" t="s">
        <v>266</v>
      </c>
      <c r="J7" s="47" t="s">
        <v>265</v>
      </c>
      <c r="K7" s="49" t="s">
        <v>200</v>
      </c>
      <c r="L7" s="30" t="s">
        <v>1551</v>
      </c>
      <c r="O7" s="25">
        <v>1</v>
      </c>
      <c r="P7" s="46" t="s">
        <v>543</v>
      </c>
      <c r="Q7" s="46" t="s">
        <v>542</v>
      </c>
      <c r="R7" s="27" t="str">
        <f>VLOOKUP(Q7,[1]国际班!$A$2:$C$81,3,0)</f>
        <v>市场营销（国际班）141</v>
      </c>
      <c r="S7" s="132" t="s">
        <v>587</v>
      </c>
    </row>
    <row r="8" spans="2:19" ht="15.75">
      <c r="B8" s="25">
        <v>2</v>
      </c>
      <c r="C8" s="29" t="s">
        <v>208</v>
      </c>
      <c r="D8" s="23" t="s">
        <v>209</v>
      </c>
      <c r="E8" s="23" t="s">
        <v>207</v>
      </c>
      <c r="F8" s="36" t="s">
        <v>1548</v>
      </c>
      <c r="H8" s="25">
        <v>2</v>
      </c>
      <c r="I8" s="24" t="s">
        <v>268</v>
      </c>
      <c r="J8" s="47" t="s">
        <v>267</v>
      </c>
      <c r="K8" s="49" t="s">
        <v>200</v>
      </c>
      <c r="L8" s="30" t="s">
        <v>1551</v>
      </c>
      <c r="O8" s="25">
        <v>2</v>
      </c>
      <c r="P8" s="46" t="s">
        <v>545</v>
      </c>
      <c r="Q8" s="46" t="s">
        <v>544</v>
      </c>
      <c r="R8" s="27" t="str">
        <f>VLOOKUP(Q8,[1]国际班!$A$2:$C$81,3,0)</f>
        <v>市场营销（国际班）141</v>
      </c>
      <c r="S8" s="132"/>
    </row>
    <row r="9" spans="2:19" ht="15.75">
      <c r="B9" s="25">
        <v>3</v>
      </c>
      <c r="C9" s="29" t="s">
        <v>210</v>
      </c>
      <c r="D9" s="23" t="s">
        <v>211</v>
      </c>
      <c r="E9" s="23" t="s">
        <v>212</v>
      </c>
      <c r="F9" s="36" t="s">
        <v>1548</v>
      </c>
      <c r="H9" s="25">
        <v>3</v>
      </c>
      <c r="I9" s="24" t="s">
        <v>270</v>
      </c>
      <c r="J9" s="47" t="s">
        <v>269</v>
      </c>
      <c r="K9" s="49" t="s">
        <v>201</v>
      </c>
      <c r="L9" s="30" t="s">
        <v>1551</v>
      </c>
      <c r="O9" s="25">
        <v>3</v>
      </c>
      <c r="P9" s="46" t="s">
        <v>547</v>
      </c>
      <c r="Q9" s="46" t="s">
        <v>546</v>
      </c>
      <c r="R9" s="27" t="str">
        <f>VLOOKUP(Q9,[1]国际班!$A$2:$C$81,3,0)</f>
        <v>市场营销（国际班）141</v>
      </c>
      <c r="S9" s="132"/>
    </row>
    <row r="10" spans="2:19" ht="15.75">
      <c r="B10" s="25">
        <v>4</v>
      </c>
      <c r="C10" s="29" t="s">
        <v>213</v>
      </c>
      <c r="D10" s="23" t="s">
        <v>214</v>
      </c>
      <c r="E10" s="23" t="s">
        <v>212</v>
      </c>
      <c r="F10" s="36" t="s">
        <v>1548</v>
      </c>
      <c r="H10" s="25">
        <v>4</v>
      </c>
      <c r="I10" s="24" t="s">
        <v>272</v>
      </c>
      <c r="J10" s="47" t="s">
        <v>271</v>
      </c>
      <c r="K10" s="49" t="s">
        <v>201</v>
      </c>
      <c r="L10" s="30" t="s">
        <v>1551</v>
      </c>
      <c r="O10" s="25">
        <v>4</v>
      </c>
      <c r="P10" s="46" t="s">
        <v>549</v>
      </c>
      <c r="Q10" s="46" t="s">
        <v>548</v>
      </c>
      <c r="R10" s="27" t="str">
        <f>VLOOKUP(Q10,[1]国际班!$A$2:$C$81,3,0)</f>
        <v>市场营销（国际班）141</v>
      </c>
      <c r="S10" s="132"/>
    </row>
    <row r="11" spans="2:19" ht="15.75">
      <c r="B11" s="25">
        <v>5</v>
      </c>
      <c r="C11" s="24" t="s">
        <v>215</v>
      </c>
      <c r="D11" s="23" t="s">
        <v>216</v>
      </c>
      <c r="E11" s="23" t="s">
        <v>207</v>
      </c>
      <c r="F11" s="36" t="s">
        <v>1548</v>
      </c>
      <c r="H11" s="25">
        <v>5</v>
      </c>
      <c r="I11" s="24" t="s">
        <v>274</v>
      </c>
      <c r="J11" s="47" t="s">
        <v>273</v>
      </c>
      <c r="K11" s="49" t="s">
        <v>200</v>
      </c>
      <c r="L11" s="30" t="s">
        <v>1551</v>
      </c>
      <c r="O11" s="25">
        <v>5</v>
      </c>
      <c r="P11" s="46" t="s">
        <v>551</v>
      </c>
      <c r="Q11" s="46" t="s">
        <v>550</v>
      </c>
      <c r="R11" s="27" t="str">
        <f>VLOOKUP(Q11,[1]国际班!$A$2:$C$81,3,0)</f>
        <v>市场营销（国际班）141</v>
      </c>
      <c r="S11" s="132"/>
    </row>
    <row r="12" spans="2:19" ht="15.75">
      <c r="B12" s="25">
        <v>6</v>
      </c>
      <c r="C12" s="24" t="s">
        <v>217</v>
      </c>
      <c r="D12" s="23" t="s">
        <v>218</v>
      </c>
      <c r="E12" s="23" t="s">
        <v>207</v>
      </c>
      <c r="F12" s="36" t="s">
        <v>1548</v>
      </c>
      <c r="H12" s="25">
        <v>6</v>
      </c>
      <c r="I12" s="24" t="s">
        <v>276</v>
      </c>
      <c r="J12" s="47" t="s">
        <v>275</v>
      </c>
      <c r="K12" s="49" t="s">
        <v>200</v>
      </c>
      <c r="L12" s="30" t="s">
        <v>1551</v>
      </c>
      <c r="O12" s="25">
        <v>6</v>
      </c>
      <c r="P12" s="46" t="s">
        <v>553</v>
      </c>
      <c r="Q12" s="46" t="s">
        <v>552</v>
      </c>
      <c r="R12" s="27" t="str">
        <f>VLOOKUP(Q12,[1]国际班!$A$2:$C$81,3,0)</f>
        <v>市场营销（国际班）141</v>
      </c>
      <c r="S12" s="132"/>
    </row>
    <row r="13" spans="2:19" ht="15.75">
      <c r="B13" s="25">
        <v>7</v>
      </c>
      <c r="C13" s="24" t="s">
        <v>219</v>
      </c>
      <c r="D13" s="23" t="s">
        <v>220</v>
      </c>
      <c r="E13" s="23" t="s">
        <v>207</v>
      </c>
      <c r="F13" s="36" t="s">
        <v>1548</v>
      </c>
      <c r="H13" s="25">
        <v>7</v>
      </c>
      <c r="I13" s="24" t="s">
        <v>278</v>
      </c>
      <c r="J13" s="47" t="s">
        <v>277</v>
      </c>
      <c r="K13" s="49" t="s">
        <v>201</v>
      </c>
      <c r="L13" s="30" t="s">
        <v>1551</v>
      </c>
      <c r="O13" s="25">
        <v>7</v>
      </c>
      <c r="P13" s="46" t="s">
        <v>555</v>
      </c>
      <c r="Q13" s="46" t="s">
        <v>554</v>
      </c>
      <c r="R13" s="27" t="str">
        <f>VLOOKUP(Q13,[1]国际班!$A$2:$C$81,3,0)</f>
        <v>市场营销（国际班）141</v>
      </c>
      <c r="S13" s="132" t="s">
        <v>586</v>
      </c>
    </row>
    <row r="14" spans="2:19" ht="15.75">
      <c r="B14" s="25">
        <v>8</v>
      </c>
      <c r="C14" s="24" t="s">
        <v>221</v>
      </c>
      <c r="D14" s="23" t="s">
        <v>222</v>
      </c>
      <c r="E14" s="23" t="s">
        <v>207</v>
      </c>
      <c r="F14" s="36" t="s">
        <v>1548</v>
      </c>
      <c r="H14" s="25">
        <v>8</v>
      </c>
      <c r="I14" s="24" t="s">
        <v>280</v>
      </c>
      <c r="J14" s="47" t="s">
        <v>279</v>
      </c>
      <c r="K14" s="49" t="s">
        <v>200</v>
      </c>
      <c r="L14" s="30" t="s">
        <v>1552</v>
      </c>
      <c r="O14" s="25">
        <v>8</v>
      </c>
      <c r="P14" s="46" t="s">
        <v>557</v>
      </c>
      <c r="Q14" s="46" t="s">
        <v>556</v>
      </c>
      <c r="R14" s="27" t="str">
        <f>VLOOKUP(Q14,[1]国际班!$A$2:$C$81,3,0)</f>
        <v>市场营销（国际班）141</v>
      </c>
      <c r="S14" s="132"/>
    </row>
    <row r="15" spans="2:19" ht="15.75">
      <c r="B15" s="25">
        <v>9</v>
      </c>
      <c r="C15" s="29" t="s">
        <v>223</v>
      </c>
      <c r="D15" s="23" t="s">
        <v>224</v>
      </c>
      <c r="E15" s="23" t="s">
        <v>207</v>
      </c>
      <c r="F15" s="36" t="s">
        <v>1549</v>
      </c>
      <c r="H15" s="25">
        <v>9</v>
      </c>
      <c r="I15" s="24" t="s">
        <v>282</v>
      </c>
      <c r="J15" s="47" t="s">
        <v>281</v>
      </c>
      <c r="K15" s="49" t="s">
        <v>200</v>
      </c>
      <c r="L15" s="30" t="s">
        <v>1552</v>
      </c>
      <c r="O15" s="25">
        <v>9</v>
      </c>
      <c r="P15" s="46" t="s">
        <v>559</v>
      </c>
      <c r="Q15" s="46" t="s">
        <v>558</v>
      </c>
      <c r="R15" s="27" t="str">
        <f>VLOOKUP(Q15,[1]国际班!$A$2:$C$81,3,0)</f>
        <v>市场营销（国际班）141</v>
      </c>
      <c r="S15" s="132"/>
    </row>
    <row r="16" spans="2:19" ht="15.75">
      <c r="B16" s="25">
        <v>10</v>
      </c>
      <c r="C16" s="29" t="s">
        <v>225</v>
      </c>
      <c r="D16" s="23" t="s">
        <v>226</v>
      </c>
      <c r="E16" s="23" t="s">
        <v>207</v>
      </c>
      <c r="F16" s="36" t="s">
        <v>1549</v>
      </c>
      <c r="H16" s="25">
        <v>10</v>
      </c>
      <c r="I16" s="24" t="s">
        <v>284</v>
      </c>
      <c r="J16" s="47" t="s">
        <v>283</v>
      </c>
      <c r="K16" s="49" t="s">
        <v>201</v>
      </c>
      <c r="L16" s="30" t="s">
        <v>1552</v>
      </c>
      <c r="O16" s="25">
        <v>10</v>
      </c>
      <c r="P16" s="46" t="s">
        <v>561</v>
      </c>
      <c r="Q16" s="46" t="s">
        <v>560</v>
      </c>
      <c r="R16" s="27" t="str">
        <f>VLOOKUP(Q16,[1]国际班!$A$2:$C$81,3,0)</f>
        <v>市场营销（国际班）141</v>
      </c>
      <c r="S16" s="132"/>
    </row>
    <row r="17" spans="2:19" ht="15.75">
      <c r="B17" s="25">
        <v>11</v>
      </c>
      <c r="C17" s="29" t="s">
        <v>227</v>
      </c>
      <c r="D17" s="23" t="s">
        <v>228</v>
      </c>
      <c r="E17" s="23" t="s">
        <v>212</v>
      </c>
      <c r="F17" s="36" t="s">
        <v>1549</v>
      </c>
      <c r="H17" s="25">
        <v>11</v>
      </c>
      <c r="I17" s="24" t="s">
        <v>286</v>
      </c>
      <c r="J17" s="47" t="s">
        <v>285</v>
      </c>
      <c r="K17" s="49" t="s">
        <v>200</v>
      </c>
      <c r="L17" s="30" t="s">
        <v>1552</v>
      </c>
      <c r="O17" s="25">
        <v>11</v>
      </c>
      <c r="P17" s="46" t="s">
        <v>563</v>
      </c>
      <c r="Q17" s="46" t="s">
        <v>562</v>
      </c>
      <c r="R17" s="27" t="str">
        <f>VLOOKUP(Q17,[1]国际班!$A$2:$C$81,3,0)</f>
        <v>市场营销（国际班）141</v>
      </c>
      <c r="S17" s="132"/>
    </row>
    <row r="18" spans="2:19" ht="15.75">
      <c r="B18" s="25">
        <v>12</v>
      </c>
      <c r="C18" s="24" t="s">
        <v>229</v>
      </c>
      <c r="D18" s="23" t="s">
        <v>230</v>
      </c>
      <c r="E18" s="23" t="s">
        <v>207</v>
      </c>
      <c r="F18" s="36" t="s">
        <v>1549</v>
      </c>
      <c r="H18" s="25">
        <v>12</v>
      </c>
      <c r="I18" s="24" t="s">
        <v>288</v>
      </c>
      <c r="J18" s="47" t="s">
        <v>287</v>
      </c>
      <c r="K18" s="49" t="s">
        <v>200</v>
      </c>
      <c r="L18" s="30" t="s">
        <v>1552</v>
      </c>
      <c r="O18" s="25">
        <v>12</v>
      </c>
      <c r="P18" s="46" t="s">
        <v>565</v>
      </c>
      <c r="Q18" s="46" t="s">
        <v>564</v>
      </c>
      <c r="R18" s="27" t="str">
        <f>VLOOKUP(Q18,[1]国际班!$A$2:$C$81,3,0)</f>
        <v>市场营销（国际班）141</v>
      </c>
      <c r="S18" s="132" t="s">
        <v>588</v>
      </c>
    </row>
    <row r="19" spans="2:19" ht="15.75">
      <c r="B19" s="25">
        <v>13</v>
      </c>
      <c r="C19" s="24" t="s">
        <v>231</v>
      </c>
      <c r="D19" s="23" t="s">
        <v>232</v>
      </c>
      <c r="E19" s="23" t="s">
        <v>207</v>
      </c>
      <c r="F19" s="36" t="s">
        <v>1549</v>
      </c>
      <c r="H19" s="25">
        <v>13</v>
      </c>
      <c r="I19" s="24" t="s">
        <v>290</v>
      </c>
      <c r="J19" s="47" t="s">
        <v>289</v>
      </c>
      <c r="K19" s="49" t="s">
        <v>200</v>
      </c>
      <c r="L19" s="30" t="s">
        <v>1552</v>
      </c>
      <c r="O19" s="25">
        <v>13</v>
      </c>
      <c r="P19" s="45" t="s">
        <v>567</v>
      </c>
      <c r="Q19" s="46" t="s">
        <v>566</v>
      </c>
      <c r="R19" s="27" t="str">
        <f>VLOOKUP(Q19,[1]国际班!$A$2:$C$81,3,0)</f>
        <v>市场营销（国际班）141</v>
      </c>
      <c r="S19" s="132"/>
    </row>
    <row r="20" spans="2:19" ht="15.75">
      <c r="B20" s="25">
        <v>14</v>
      </c>
      <c r="C20" s="24" t="s">
        <v>233</v>
      </c>
      <c r="D20" s="23" t="s">
        <v>234</v>
      </c>
      <c r="E20" s="23" t="s">
        <v>207</v>
      </c>
      <c r="F20" s="36" t="s">
        <v>1549</v>
      </c>
      <c r="H20" s="25">
        <v>14</v>
      </c>
      <c r="I20" s="24" t="s">
        <v>292</v>
      </c>
      <c r="J20" s="47" t="s">
        <v>291</v>
      </c>
      <c r="K20" s="49" t="s">
        <v>200</v>
      </c>
      <c r="L20" s="86" t="s">
        <v>1555</v>
      </c>
      <c r="O20" s="25">
        <v>14</v>
      </c>
      <c r="P20" s="46" t="s">
        <v>569</v>
      </c>
      <c r="Q20" s="46" t="s">
        <v>568</v>
      </c>
      <c r="R20" s="27" t="str">
        <f>VLOOKUP(Q20,[1]国际班!$A$2:$C$81,3,0)</f>
        <v>市场营销（国际班）141</v>
      </c>
      <c r="S20" s="132"/>
    </row>
    <row r="21" spans="2:19" ht="15.75">
      <c r="B21" s="25">
        <v>15</v>
      </c>
      <c r="C21" s="29" t="s">
        <v>235</v>
      </c>
      <c r="D21" s="23" t="s">
        <v>236</v>
      </c>
      <c r="E21" s="23" t="s">
        <v>207</v>
      </c>
      <c r="F21" s="36" t="s">
        <v>1550</v>
      </c>
      <c r="H21" s="25">
        <v>15</v>
      </c>
      <c r="I21" s="24" t="s">
        <v>294</v>
      </c>
      <c r="J21" s="47" t="s">
        <v>293</v>
      </c>
      <c r="K21" s="49" t="s">
        <v>200</v>
      </c>
      <c r="L21" s="30" t="s">
        <v>1552</v>
      </c>
      <c r="O21" s="25">
        <v>15</v>
      </c>
      <c r="P21" s="46" t="s">
        <v>571</v>
      </c>
      <c r="Q21" s="46" t="s">
        <v>570</v>
      </c>
      <c r="R21" s="27" t="str">
        <f>VLOOKUP(Q21,[1]国际班!$A$2:$C$81,3,0)</f>
        <v>市场营销（国际班）141</v>
      </c>
      <c r="S21" s="132"/>
    </row>
    <row r="22" spans="2:19" ht="15.75">
      <c r="B22" s="25">
        <v>16</v>
      </c>
      <c r="C22" s="29" t="s">
        <v>237</v>
      </c>
      <c r="D22" s="23" t="s">
        <v>238</v>
      </c>
      <c r="E22" s="23" t="s">
        <v>212</v>
      </c>
      <c r="F22" s="36" t="s">
        <v>1550</v>
      </c>
      <c r="H22" s="25">
        <v>16</v>
      </c>
      <c r="I22" s="24" t="s">
        <v>296</v>
      </c>
      <c r="J22" s="47" t="s">
        <v>295</v>
      </c>
      <c r="K22" s="49" t="s">
        <v>200</v>
      </c>
      <c r="L22" s="30" t="s">
        <v>1553</v>
      </c>
      <c r="O22" s="25">
        <v>16</v>
      </c>
      <c r="P22" s="46" t="s">
        <v>573</v>
      </c>
      <c r="Q22" s="46" t="s">
        <v>572</v>
      </c>
      <c r="R22" s="27" t="str">
        <f>VLOOKUP(Q22,[1]国际班!$A$2:$C$81,3,0)</f>
        <v>市场营销（国际班）141</v>
      </c>
      <c r="S22" s="132"/>
    </row>
    <row r="23" spans="2:19" ht="15.75">
      <c r="B23" s="25">
        <v>17</v>
      </c>
      <c r="C23" s="29" t="s">
        <v>239</v>
      </c>
      <c r="D23" s="23" t="s">
        <v>240</v>
      </c>
      <c r="E23" s="23" t="s">
        <v>212</v>
      </c>
      <c r="F23" s="36" t="s">
        <v>1550</v>
      </c>
      <c r="H23" s="25">
        <v>17</v>
      </c>
      <c r="I23" s="24" t="s">
        <v>298</v>
      </c>
      <c r="J23" s="47" t="s">
        <v>297</v>
      </c>
      <c r="K23" s="49" t="s">
        <v>200</v>
      </c>
      <c r="L23" s="30" t="s">
        <v>1553</v>
      </c>
      <c r="O23" s="25">
        <v>17</v>
      </c>
      <c r="P23" s="46" t="s">
        <v>575</v>
      </c>
      <c r="Q23" s="46" t="s">
        <v>574</v>
      </c>
      <c r="R23" s="27" t="str">
        <f>VLOOKUP(Q23,[1]国际班!$A$2:$C$81,3,0)</f>
        <v>市场营销（国际班）141</v>
      </c>
      <c r="S23" s="132" t="s">
        <v>589</v>
      </c>
    </row>
    <row r="24" spans="2:19" ht="15.75">
      <c r="B24" s="25">
        <v>18</v>
      </c>
      <c r="C24" s="29" t="s">
        <v>241</v>
      </c>
      <c r="D24" s="23" t="s">
        <v>242</v>
      </c>
      <c r="E24" s="23" t="s">
        <v>212</v>
      </c>
      <c r="F24" s="36" t="s">
        <v>1550</v>
      </c>
      <c r="H24" s="25">
        <v>18</v>
      </c>
      <c r="I24" s="24" t="s">
        <v>300</v>
      </c>
      <c r="J24" s="47" t="s">
        <v>299</v>
      </c>
      <c r="K24" s="49" t="s">
        <v>200</v>
      </c>
      <c r="L24" s="30" t="s">
        <v>1553</v>
      </c>
      <c r="O24" s="25">
        <v>18</v>
      </c>
      <c r="P24" s="46" t="s">
        <v>577</v>
      </c>
      <c r="Q24" s="46" t="s">
        <v>576</v>
      </c>
      <c r="R24" s="27" t="str">
        <f>VLOOKUP(Q24,[1]国际班!$A$2:$C$81,3,0)</f>
        <v>市场营销（国际班）141</v>
      </c>
      <c r="S24" s="132"/>
    </row>
    <row r="25" spans="2:19" ht="15.75">
      <c r="B25" s="25">
        <v>19</v>
      </c>
      <c r="C25" s="24" t="s">
        <v>243</v>
      </c>
      <c r="D25" s="23" t="s">
        <v>244</v>
      </c>
      <c r="E25" s="23" t="s">
        <v>207</v>
      </c>
      <c r="F25" s="36" t="s">
        <v>1550</v>
      </c>
      <c r="H25" s="25">
        <v>19</v>
      </c>
      <c r="I25" s="24" t="s">
        <v>302</v>
      </c>
      <c r="J25" s="47" t="s">
        <v>301</v>
      </c>
      <c r="K25" s="49" t="s">
        <v>201</v>
      </c>
      <c r="L25" s="30" t="s">
        <v>1553</v>
      </c>
      <c r="O25" s="25">
        <v>19</v>
      </c>
      <c r="P25" s="46" t="s">
        <v>579</v>
      </c>
      <c r="Q25" s="46" t="s">
        <v>578</v>
      </c>
      <c r="R25" s="27" t="str">
        <f>VLOOKUP(Q25,[1]国际班!$A$2:$C$81,3,0)</f>
        <v>市场营销（国际班）141</v>
      </c>
      <c r="S25" s="132"/>
    </row>
    <row r="26" spans="2:19" ht="15.75">
      <c r="B26" s="25">
        <v>20</v>
      </c>
      <c r="C26" s="24" t="s">
        <v>245</v>
      </c>
      <c r="D26" s="23" t="s">
        <v>246</v>
      </c>
      <c r="E26" s="23" t="s">
        <v>207</v>
      </c>
      <c r="F26" s="36" t="s">
        <v>1550</v>
      </c>
      <c r="H26" s="25">
        <v>20</v>
      </c>
      <c r="I26" s="24" t="s">
        <v>304</v>
      </c>
      <c r="J26" s="47" t="s">
        <v>303</v>
      </c>
      <c r="K26" s="49" t="s">
        <v>201</v>
      </c>
      <c r="L26" s="30" t="s">
        <v>1553</v>
      </c>
      <c r="O26" s="25">
        <v>20</v>
      </c>
      <c r="P26" s="46" t="s">
        <v>581</v>
      </c>
      <c r="Q26" s="46" t="s">
        <v>580</v>
      </c>
      <c r="R26" s="27" t="str">
        <f>VLOOKUP(Q26,[1]国际班!$A$2:$C$81,3,0)</f>
        <v>市场营销（国际班）141</v>
      </c>
      <c r="S26" s="132"/>
    </row>
    <row r="27" spans="2:19" ht="15.75">
      <c r="B27" s="25">
        <v>21</v>
      </c>
      <c r="C27" s="24" t="s">
        <v>247</v>
      </c>
      <c r="D27" s="23" t="s">
        <v>248</v>
      </c>
      <c r="E27" s="23" t="s">
        <v>212</v>
      </c>
      <c r="F27" s="36" t="s">
        <v>1550</v>
      </c>
      <c r="H27" s="25">
        <v>21</v>
      </c>
      <c r="I27" s="24" t="s">
        <v>306</v>
      </c>
      <c r="J27" s="47" t="s">
        <v>305</v>
      </c>
      <c r="K27" s="49" t="s">
        <v>201</v>
      </c>
      <c r="L27" s="30" t="s">
        <v>1553</v>
      </c>
      <c r="O27" s="25">
        <v>21</v>
      </c>
      <c r="P27" s="46" t="s">
        <v>583</v>
      </c>
      <c r="Q27" s="46" t="s">
        <v>582</v>
      </c>
      <c r="R27" s="27" t="str">
        <f>VLOOKUP(Q27,[1]国际班!$A$2:$C$81,3,0)</f>
        <v>市场营销（国际班）141</v>
      </c>
      <c r="S27" s="132"/>
    </row>
    <row r="28" spans="2:19" ht="15.75">
      <c r="B28" s="25">
        <v>22</v>
      </c>
      <c r="C28" s="24" t="s">
        <v>249</v>
      </c>
      <c r="D28" s="23" t="s">
        <v>250</v>
      </c>
      <c r="E28" s="23" t="s">
        <v>212</v>
      </c>
      <c r="F28" s="36" t="s">
        <v>1550</v>
      </c>
      <c r="H28" s="25">
        <v>22</v>
      </c>
      <c r="I28" s="24" t="s">
        <v>308</v>
      </c>
      <c r="J28" s="47" t="s">
        <v>307</v>
      </c>
      <c r="K28" s="49" t="s">
        <v>201</v>
      </c>
      <c r="L28" s="30" t="s">
        <v>1554</v>
      </c>
      <c r="O28" s="25">
        <v>22</v>
      </c>
      <c r="P28" s="46" t="s">
        <v>585</v>
      </c>
      <c r="Q28" s="46" t="s">
        <v>584</v>
      </c>
      <c r="R28" s="27" t="str">
        <f>VLOOKUP(Q28,[1]国际班!$A$2:$C$81,3,0)</f>
        <v>市场营销（国际班）141</v>
      </c>
      <c r="S28" s="132"/>
    </row>
    <row r="29" spans="2:19" ht="16.5" thickBot="1">
      <c r="B29" s="25">
        <v>23</v>
      </c>
      <c r="C29" s="24" t="s">
        <v>251</v>
      </c>
      <c r="D29" s="23" t="s">
        <v>252</v>
      </c>
      <c r="E29" s="23" t="s">
        <v>212</v>
      </c>
      <c r="F29" s="36" t="s">
        <v>1550</v>
      </c>
      <c r="H29" s="25">
        <v>23</v>
      </c>
      <c r="I29" s="24" t="s">
        <v>310</v>
      </c>
      <c r="J29" s="47" t="s">
        <v>309</v>
      </c>
      <c r="K29" s="49" t="s">
        <v>201</v>
      </c>
      <c r="L29" s="30" t="s">
        <v>1554</v>
      </c>
      <c r="O29" s="129" t="s">
        <v>1545</v>
      </c>
      <c r="P29" s="130"/>
      <c r="Q29" s="130"/>
      <c r="R29" s="130"/>
      <c r="S29" s="131"/>
    </row>
    <row r="30" spans="2:19" ht="15.75">
      <c r="B30" s="25">
        <v>24</v>
      </c>
      <c r="C30" s="29" t="s">
        <v>253</v>
      </c>
      <c r="D30" s="23" t="s">
        <v>254</v>
      </c>
      <c r="E30" s="23" t="s">
        <v>207</v>
      </c>
      <c r="F30" s="36" t="s">
        <v>535</v>
      </c>
      <c r="H30" s="25">
        <v>24</v>
      </c>
      <c r="I30" s="24" t="s">
        <v>312</v>
      </c>
      <c r="J30" s="47" t="s">
        <v>311</v>
      </c>
      <c r="K30" s="49" t="s">
        <v>201</v>
      </c>
      <c r="L30" s="30" t="s">
        <v>1554</v>
      </c>
    </row>
    <row r="31" spans="2:19" ht="15.75">
      <c r="B31" s="25">
        <v>25</v>
      </c>
      <c r="C31" s="29" t="s">
        <v>255</v>
      </c>
      <c r="D31" s="23" t="s">
        <v>256</v>
      </c>
      <c r="E31" s="23" t="s">
        <v>212</v>
      </c>
      <c r="F31" s="36" t="s">
        <v>535</v>
      </c>
      <c r="H31" s="25">
        <v>25</v>
      </c>
      <c r="I31" s="24" t="s">
        <v>314</v>
      </c>
      <c r="J31" s="47" t="s">
        <v>313</v>
      </c>
      <c r="K31" s="49" t="s">
        <v>201</v>
      </c>
      <c r="L31" s="30" t="s">
        <v>1554</v>
      </c>
    </row>
    <row r="32" spans="2:19" ht="15.75">
      <c r="B32" s="25">
        <v>26</v>
      </c>
      <c r="C32" s="29" t="s">
        <v>257</v>
      </c>
      <c r="D32" s="23" t="s">
        <v>258</v>
      </c>
      <c r="E32" s="23" t="s">
        <v>212</v>
      </c>
      <c r="F32" s="36" t="s">
        <v>535</v>
      </c>
      <c r="H32" s="25">
        <v>26</v>
      </c>
      <c r="I32" s="24" t="s">
        <v>316</v>
      </c>
      <c r="J32" s="47" t="s">
        <v>315</v>
      </c>
      <c r="K32" s="49" t="s">
        <v>201</v>
      </c>
      <c r="L32" s="30" t="s">
        <v>1554</v>
      </c>
    </row>
    <row r="33" spans="2:12" ht="15.75">
      <c r="B33" s="25">
        <v>27</v>
      </c>
      <c r="C33" s="24" t="s">
        <v>259</v>
      </c>
      <c r="D33" s="23" t="s">
        <v>260</v>
      </c>
      <c r="E33" s="23" t="s">
        <v>212</v>
      </c>
      <c r="F33" s="36" t="s">
        <v>535</v>
      </c>
      <c r="H33" s="25">
        <v>27</v>
      </c>
      <c r="I33" s="24" t="s">
        <v>318</v>
      </c>
      <c r="J33" s="47" t="s">
        <v>317</v>
      </c>
      <c r="K33" s="49" t="s">
        <v>201</v>
      </c>
      <c r="L33" s="30" t="s">
        <v>1554</v>
      </c>
    </row>
    <row r="34" spans="2:12" ht="16.5" thickBot="1">
      <c r="B34" s="25">
        <v>28</v>
      </c>
      <c r="C34" s="24" t="s">
        <v>261</v>
      </c>
      <c r="D34" s="23" t="s">
        <v>262</v>
      </c>
      <c r="E34" s="23" t="s">
        <v>212</v>
      </c>
      <c r="F34" s="36" t="s">
        <v>535</v>
      </c>
      <c r="H34" s="26">
        <v>28</v>
      </c>
      <c r="I34" s="28" t="s">
        <v>320</v>
      </c>
      <c r="J34" s="48" t="s">
        <v>319</v>
      </c>
      <c r="K34" s="50" t="s">
        <v>201</v>
      </c>
      <c r="L34" s="31" t="s">
        <v>1554</v>
      </c>
    </row>
    <row r="35" spans="2:12" ht="15.75">
      <c r="B35" s="25">
        <v>29</v>
      </c>
      <c r="C35" s="24" t="s">
        <v>263</v>
      </c>
      <c r="D35" s="23" t="s">
        <v>264</v>
      </c>
      <c r="E35" s="23" t="s">
        <v>212</v>
      </c>
      <c r="F35" s="36" t="s">
        <v>535</v>
      </c>
    </row>
    <row r="36" spans="2:12" s="32" customFormat="1" ht="15.75">
      <c r="B36" s="83">
        <v>30</v>
      </c>
      <c r="C36" s="87" t="s">
        <v>1556</v>
      </c>
      <c r="D36" s="84">
        <v>9140680044</v>
      </c>
      <c r="E36" s="84" t="s">
        <v>1546</v>
      </c>
      <c r="F36" s="85" t="s">
        <v>1547</v>
      </c>
      <c r="J36" s="9"/>
      <c r="K36" s="9"/>
    </row>
    <row r="37" spans="2:12" s="32" customFormat="1" ht="16.5" thickBot="1">
      <c r="B37" s="26">
        <v>31</v>
      </c>
      <c r="C37" s="88" t="s">
        <v>1557</v>
      </c>
      <c r="D37" s="21">
        <v>9130680030</v>
      </c>
      <c r="E37" s="21" t="s">
        <v>1558</v>
      </c>
      <c r="F37" s="38" t="s">
        <v>1559</v>
      </c>
      <c r="J37" s="9"/>
      <c r="K37" s="9"/>
    </row>
  </sheetData>
  <mergeCells count="13">
    <mergeCell ref="O29:S29"/>
    <mergeCell ref="S7:S12"/>
    <mergeCell ref="S23:S28"/>
    <mergeCell ref="C1:M1"/>
    <mergeCell ref="O4:R4"/>
    <mergeCell ref="B4:F4"/>
    <mergeCell ref="H4:L4"/>
    <mergeCell ref="S13:S17"/>
    <mergeCell ref="S18:S22"/>
    <mergeCell ref="D2:K2"/>
    <mergeCell ref="B5:F5"/>
    <mergeCell ref="H5:L5"/>
    <mergeCell ref="O5:S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答辩时间安排</vt:lpstr>
      <vt:lpstr>信管与管工</vt:lpstr>
      <vt:lpstr>市场营销</vt:lpstr>
      <vt:lpstr>财务管理</vt:lpstr>
      <vt:lpstr>国际经济与贸易</vt:lpstr>
      <vt:lpstr>经济与金融</vt:lpstr>
      <vt:lpstr>国际班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2018-05-11T02:23:34Z</dcterms:modified>
</cp:coreProperties>
</file>